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updateLinks="never" codeName="ThisWorkbook" defaultThemeVersion="124226"/>
  <mc:AlternateContent xmlns:mc="http://schemas.openxmlformats.org/markup-compatibility/2006">
    <mc:Choice Requires="x15">
      <x15ac:absPath xmlns:x15ac="http://schemas.microsoft.com/office/spreadsheetml/2010/11/ac" url="https://stateofwa-my.sharepoint.com/personal/esther_neal_utc_wa_gov/Documents/Local Computer Files/Desktop/In Progress Forms/"/>
    </mc:Choice>
  </mc:AlternateContent>
  <xr:revisionPtr revIDLastSave="524" documentId="8_{C59B616F-A065-4099-AEF9-FFE0CA208132}" xr6:coauthVersionLast="47" xr6:coauthVersionMax="47" xr10:uidLastSave="{BED30ED7-452E-4EA3-B715-1EBB1CBEACCD}"/>
  <workbookProtection workbookAlgorithmName="SHA-512" workbookHashValue="exvlLSsRKl/L69/DSN/vKX6c7WEYcZcCPsA/qZ6VhYgcffQeO1YFkpi2KUi+5l92W1xRVf1eXdzGMRO3DMx/4Q==" workbookSaltValue="d1NZCxKwjJ1nePEfJHILWQ==" workbookSpinCount="100000" lockStructure="1"/>
  <bookViews>
    <workbookView xWindow="-110" yWindow="-110" windowWidth="19420" windowHeight="10420" tabRatio="806" xr2:uid="{00000000-000D-0000-FFFF-FFFF00000000}"/>
  </bookViews>
  <sheets>
    <sheet name="Cover Sheet" sheetId="12" r:id="rId1"/>
    <sheet name="FAQs-Instructions-Information" sheetId="19" r:id="rId2"/>
    <sheet name="Ownership-Industry Information" sheetId="13" r:id="rId3"/>
    <sheet name="Complaint Contact Information" sheetId="22" r:id="rId4"/>
    <sheet name="Sch 1 Driver-Veh-Accident Info" sheetId="9" r:id="rId5"/>
    <sheet name="Sch 2 Vehicle Listing" sheetId="15" r:id="rId6"/>
    <sheet name="Reg Fee Calculation Schedule" sheetId="24" r:id="rId7"/>
    <sheet name="Safety Certification" sheetId="17" r:id="rId8"/>
    <sheet name="Company Info-Certification" sheetId="25" r:id="rId9"/>
    <sheet name="Payment and Filing" sheetId="26"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A" localSheetId="8" hidden="1">#REF!</definedName>
    <definedName name="A" localSheetId="3" hidden="1">#REF!</definedName>
    <definedName name="A" localSheetId="6" hidden="1">#REF!</definedName>
    <definedName name="A" hidden="1">#REF!</definedName>
    <definedName name="a0035417cc8dd4b808510684e3f583e43" localSheetId="8" hidden="1">'[1]Sch 8 Revenues'!#REF!</definedName>
    <definedName name="a0035417cc8dd4b808510684e3f583e43" localSheetId="3" hidden="1">'[1]Sch 8 Revenues'!#REF!</definedName>
    <definedName name="a0035417cc8dd4b808510684e3f583e43" localSheetId="6" hidden="1">'[1]Sch 8 Revenues'!#REF!</definedName>
    <definedName name="a0035417cc8dd4b808510684e3f583e43" hidden="1">'[1]Sch 8 Revenues'!#REF!</definedName>
    <definedName name="a00c8f1b9b1d6455d80080466c8fec5b2" localSheetId="1" hidden="1">#REF!</definedName>
    <definedName name="a00c8f1b9b1d6455d80080466c8fec5b2" localSheetId="9" hidden="1">#REF!</definedName>
    <definedName name="a00c8f1b9b1d6455d80080466c8fec5b2" hidden="1">#REF!</definedName>
    <definedName name="a0159ec61aad14a70b5bc3842f27775dd" localSheetId="3" hidden="1">'[1]Sch 8 Revenues'!#REF!</definedName>
    <definedName name="a0159ec61aad14a70b5bc3842f27775dd" localSheetId="9" hidden="1">'[1]Sch 8 Revenues'!#REF!</definedName>
    <definedName name="a0159ec61aad14a70b5bc3842f27775dd" hidden="1">'[1]Sch 8 Revenues'!#REF!</definedName>
    <definedName name="a01cf9a6912f3423daa81c07ac9439788" localSheetId="3" hidden="1">'[1]Sch 5 Operating Property'!#REF!</definedName>
    <definedName name="a01cf9a6912f3423daa81c07ac9439788" hidden="1">'[1]Sch 5 Operating Property'!#REF!</definedName>
    <definedName name="a020ed5dea578401783f39a0adbf6c0b9" localSheetId="8" hidden="1">#REF!</definedName>
    <definedName name="a020ed5dea578401783f39a0adbf6c0b9" localSheetId="3" hidden="1">#REF!</definedName>
    <definedName name="a020ed5dea578401783f39a0adbf6c0b9" localSheetId="9" hidden="1">#REF!</definedName>
    <definedName name="a020ed5dea578401783f39a0adbf6c0b9" hidden="1">#REF!</definedName>
    <definedName name="a027b68a61c97413d95b1adce12de6582" localSheetId="1" hidden="1">#REF!</definedName>
    <definedName name="a027b68a61c97413d95b1adce12de6582" localSheetId="9" hidden="1">#REF!</definedName>
    <definedName name="a027b68a61c97413d95b1adce12de6582" hidden="1">#REF!</definedName>
    <definedName name="a029004f2aaea4825a3947d3f2d391f64" localSheetId="1" hidden="1">#REF!</definedName>
    <definedName name="a029004f2aaea4825a3947d3f2d391f64" localSheetId="9" hidden="1">#REF!</definedName>
    <definedName name="a029004f2aaea4825a3947d3f2d391f64" hidden="1">#REF!</definedName>
    <definedName name="a02b886e4163a4ee9b2bad477b7ed27b1" localSheetId="3" hidden="1">'[1]Sch 8 Revenues'!#REF!</definedName>
    <definedName name="a02b886e4163a4ee9b2bad477b7ed27b1" hidden="1">'[1]Sch 8 Revenues'!#REF!</definedName>
    <definedName name="a02d69903e13743b8812c0a02eb204a7d" localSheetId="8" hidden="1">#REF!</definedName>
    <definedName name="a02d69903e13743b8812c0a02eb204a7d" localSheetId="3" hidden="1">#REF!</definedName>
    <definedName name="a02d69903e13743b8812c0a02eb204a7d" localSheetId="1" hidden="1">#REF!</definedName>
    <definedName name="a02d69903e13743b8812c0a02eb204a7d" localSheetId="9" hidden="1">#REF!</definedName>
    <definedName name="a02d69903e13743b8812c0a02eb204a7d" hidden="1">#REF!</definedName>
    <definedName name="a03485db28d3a425d9855df1fa4c5c50b" localSheetId="8" hidden="1">'[2]Schedule 6'!#REF!</definedName>
    <definedName name="a03485db28d3a425d9855df1fa4c5c50b" localSheetId="3" hidden="1">'[2]Schedule 6'!#REF!</definedName>
    <definedName name="a03485db28d3a425d9855df1fa4c5c50b" localSheetId="9" hidden="1">'[2]Schedule 6'!#REF!</definedName>
    <definedName name="a03485db28d3a425d9855df1fa4c5c50b" hidden="1">'[2]Schedule 6'!#REF!</definedName>
    <definedName name="a0401b6fdd7ed4865a880917063ef73ba" localSheetId="1" hidden="1">#REF!</definedName>
    <definedName name="a0401b6fdd7ed4865a880917063ef73ba" localSheetId="9" hidden="1">#REF!</definedName>
    <definedName name="a0401b6fdd7ed4865a880917063ef73ba" hidden="1">#REF!</definedName>
    <definedName name="a0410558210834ebc9ee9164e437f0406" localSheetId="3" hidden="1">'[1]Sch 8 Revenues'!#REF!</definedName>
    <definedName name="a0410558210834ebc9ee9164e437f0406" localSheetId="9" hidden="1">'[1]Sch 8 Revenues'!#REF!</definedName>
    <definedName name="a0410558210834ebc9ee9164e437f0406" hidden="1">'[1]Sch 8 Revenues'!#REF!</definedName>
    <definedName name="a046ad47363324428b2402da38fe8495b" localSheetId="3" hidden="1">'[1]Sch 8 Revenues'!#REF!</definedName>
    <definedName name="a046ad47363324428b2402da38fe8495b" hidden="1">'[1]Sch 8 Revenues'!#REF!</definedName>
    <definedName name="a04be685225254fa090065163b100737a" localSheetId="1" hidden="1">#REF!</definedName>
    <definedName name="a04be685225254fa090065163b100737a" localSheetId="9" hidden="1">#REF!</definedName>
    <definedName name="a04be685225254fa090065163b100737a" hidden="1">#REF!</definedName>
    <definedName name="a04efe5378ab74af48cffa7e8c0664684" localSheetId="1" hidden="1">#REF!</definedName>
    <definedName name="a04efe5378ab74af48cffa7e8c0664684" localSheetId="9" hidden="1">#REF!</definedName>
    <definedName name="a04efe5378ab74af48cffa7e8c0664684" hidden="1">#REF!</definedName>
    <definedName name="a055c6da586b34427ac748bd77d95f438" localSheetId="3" hidden="1">'[1]Sch 5 Operating Property'!#REF!</definedName>
    <definedName name="a055c6da586b34427ac748bd77d95f438" hidden="1">'[1]Sch 5 Operating Property'!#REF!</definedName>
    <definedName name="a05648a9e18b240aba4d58eebbea48fc4" localSheetId="3" hidden="1">'[2]Schedule 6'!#REF!</definedName>
    <definedName name="a05648a9e18b240aba4d58eebbea48fc4" localSheetId="9" hidden="1">'[2]Schedule 6'!#REF!</definedName>
    <definedName name="a05648a9e18b240aba4d58eebbea48fc4" hidden="1">'[2]Schedule 6'!#REF!</definedName>
    <definedName name="a062385c1c8054a5bb5b25bb35b057123" localSheetId="3" hidden="1">'[1]Sch 1 Veh-Mileage-Accident Info'!#REF!</definedName>
    <definedName name="a062385c1c8054a5bb5b25bb35b057123" hidden="1">'[1]Sch 1 Veh-Mileage-Accident Info'!#REF!</definedName>
    <definedName name="a06400a8220aa4ef8ae1d6bf5b4fa6b8e" localSheetId="3" hidden="1">'[1]Sch 8 Revenues'!#REF!</definedName>
    <definedName name="a06400a8220aa4ef8ae1d6bf5b4fa6b8e" hidden="1">'[1]Sch 8 Revenues'!#REF!</definedName>
    <definedName name="a064d4337e41443b3bc8b1d641e1b0d3a" localSheetId="1" hidden="1">#REF!</definedName>
    <definedName name="a064d4337e41443b3bc8b1d641e1b0d3a" localSheetId="9" hidden="1">#REF!</definedName>
    <definedName name="a064d4337e41443b3bc8b1d641e1b0d3a" hidden="1">#REF!</definedName>
    <definedName name="a065b0d0cf3b748c2bab06b819c18832f" localSheetId="1" hidden="1">#REF!</definedName>
    <definedName name="a065b0d0cf3b748c2bab06b819c18832f" localSheetId="9" hidden="1">#REF!</definedName>
    <definedName name="a065b0d0cf3b748c2bab06b819c18832f" hidden="1">#REF!</definedName>
    <definedName name="a0660c9648b4b4e8a839d8a5f1394ad2e" localSheetId="1" hidden="1">#REF!</definedName>
    <definedName name="a0660c9648b4b4e8a839d8a5f1394ad2e" localSheetId="9" hidden="1">#REF!</definedName>
    <definedName name="a0660c9648b4b4e8a839d8a5f1394ad2e" hidden="1">#REF!</definedName>
    <definedName name="a0685c989da2d4b4b8e1fc8a346280f4e" localSheetId="1" hidden="1">#REF!</definedName>
    <definedName name="a0685c989da2d4b4b8e1fc8a346280f4e" localSheetId="9" hidden="1">#REF!</definedName>
    <definedName name="a0685c989da2d4b4b8e1fc8a346280f4e" hidden="1">#REF!</definedName>
    <definedName name="a06c5468aa9b947d3b5e17c64d0dbedb7" localSheetId="1" hidden="1">#REF!</definedName>
    <definedName name="a06c5468aa9b947d3b5e17c64d0dbedb7" localSheetId="9" hidden="1">#REF!</definedName>
    <definedName name="a06c5468aa9b947d3b5e17c64d0dbedb7" hidden="1">#REF!</definedName>
    <definedName name="a06c8dc2934794f0cbd45c143ac3d0eb5" localSheetId="1" hidden="1">#REF!</definedName>
    <definedName name="a06c8dc2934794f0cbd45c143ac3d0eb5" localSheetId="9" hidden="1">#REF!</definedName>
    <definedName name="a06c8dc2934794f0cbd45c143ac3d0eb5" hidden="1">#REF!</definedName>
    <definedName name="a06debb4a412f4261b3a705e9ddc705a7" localSheetId="3" hidden="1">'[1]Sch 8 Revenues'!#REF!</definedName>
    <definedName name="a06debb4a412f4261b3a705e9ddc705a7" hidden="1">'[1]Sch 8 Revenues'!#REF!</definedName>
    <definedName name="a07ef7bc71dbf42fb94ab6897b2b8dbba" localSheetId="8" hidden="1">#REF!</definedName>
    <definedName name="a07ef7bc71dbf42fb94ab6897b2b8dbba" localSheetId="3" hidden="1">#REF!</definedName>
    <definedName name="a07ef7bc71dbf42fb94ab6897b2b8dbba" localSheetId="1" hidden="1">#REF!</definedName>
    <definedName name="a07ef7bc71dbf42fb94ab6897b2b8dbba" localSheetId="9" hidden="1">#REF!</definedName>
    <definedName name="a07ef7bc71dbf42fb94ab6897b2b8dbba" hidden="1">#REF!</definedName>
    <definedName name="a0805c7e658bc4313af358ff734376f2c" localSheetId="8" hidden="1">#REF!</definedName>
    <definedName name="a0805c7e658bc4313af358ff734376f2c" localSheetId="3" hidden="1">#REF!</definedName>
    <definedName name="a0805c7e658bc4313af358ff734376f2c" localSheetId="1" hidden="1">'[3]Company Info-Certification Page'!#REF!</definedName>
    <definedName name="a0805c7e658bc4313af358ff734376f2c" localSheetId="9" hidden="1">#REF!</definedName>
    <definedName name="a0805c7e658bc4313af358ff734376f2c" localSheetId="6" hidden="1">#REF!</definedName>
    <definedName name="a0805c7e658bc4313af358ff734376f2c" hidden="1">#REF!</definedName>
    <definedName name="a0867460f2f604989b58c8530dbe9f9aa" localSheetId="1" hidden="1">#REF!</definedName>
    <definedName name="a0867460f2f604989b58c8530dbe9f9aa" localSheetId="9" hidden="1">#REF!</definedName>
    <definedName name="a0867460f2f604989b58c8530dbe9f9aa" hidden="1">#REF!</definedName>
    <definedName name="a086df3915863483f8fbed8f32da21b27" localSheetId="3" hidden="1">'[1]Sch 8 Revenues'!#REF!</definedName>
    <definedName name="a086df3915863483f8fbed8f32da21b27" hidden="1">'[1]Sch 8 Revenues'!#REF!</definedName>
    <definedName name="a08a7ac35006f442fa50f5e432c1da6d4" localSheetId="3" hidden="1">'[1]Sch 1 Veh-Mileage-Accident Info'!#REF!</definedName>
    <definedName name="a08a7ac35006f442fa50f5e432c1da6d4" hidden="1">'[1]Sch 1 Veh-Mileage-Accident Info'!#REF!</definedName>
    <definedName name="a094c804c959b4c2fb023047c18c93dd5" localSheetId="8" hidden="1">#REF!</definedName>
    <definedName name="a094c804c959b4c2fb023047c18c93dd5" localSheetId="3" hidden="1">#REF!</definedName>
    <definedName name="a094c804c959b4c2fb023047c18c93dd5" localSheetId="1" hidden="1">#REF!</definedName>
    <definedName name="a094c804c959b4c2fb023047c18c93dd5" localSheetId="9" hidden="1">#REF!</definedName>
    <definedName name="a094c804c959b4c2fb023047c18c93dd5" localSheetId="6" hidden="1">#REF!</definedName>
    <definedName name="a094c804c959b4c2fb023047c18c93dd5" hidden="1">#REF!</definedName>
    <definedName name="a09519ee85ec04882b31561ab3c49778f" localSheetId="1" hidden="1">#REF!</definedName>
    <definedName name="a09519ee85ec04882b31561ab3c49778f" localSheetId="9" hidden="1">#REF!</definedName>
    <definedName name="a09519ee85ec04882b31561ab3c49778f" hidden="1">#REF!</definedName>
    <definedName name="a09cfc5add9484e5a9975f895133b6c81" localSheetId="1" hidden="1">#REF!</definedName>
    <definedName name="a09cfc5add9484e5a9975f895133b6c81" localSheetId="9" hidden="1">#REF!</definedName>
    <definedName name="a09cfc5add9484e5a9975f895133b6c81" hidden="1">#REF!</definedName>
    <definedName name="a0a4bc99c112a4141b688647dd1f301c0" localSheetId="1" hidden="1">#REF!</definedName>
    <definedName name="a0a4bc99c112a4141b688647dd1f301c0" localSheetId="9" hidden="1">#REF!</definedName>
    <definedName name="a0a4bc99c112a4141b688647dd1f301c0" hidden="1">#REF!</definedName>
    <definedName name="a0adb4993c8864f4cb430b209ec14d3d4" localSheetId="1" hidden="1">#REF!</definedName>
    <definedName name="a0adb4993c8864f4cb430b209ec14d3d4" localSheetId="9" hidden="1">#REF!</definedName>
    <definedName name="a0adb4993c8864f4cb430b209ec14d3d4" hidden="1">#REF!</definedName>
    <definedName name="a0bb55c092d6047b5a149373b4f3d884a" localSheetId="1" hidden="1">#REF!</definedName>
    <definedName name="a0bb55c092d6047b5a149373b4f3d884a" localSheetId="9" hidden="1">#REF!</definedName>
    <definedName name="a0bb55c092d6047b5a149373b4f3d884a" hidden="1">#REF!</definedName>
    <definedName name="a0bc31febee3d405392a6cfc82e8727d7" localSheetId="1" hidden="1">#REF!</definedName>
    <definedName name="a0bc31febee3d405392a6cfc82e8727d7" localSheetId="9" hidden="1">#REF!</definedName>
    <definedName name="a0bc31febee3d405392a6cfc82e8727d7" hidden="1">#REF!</definedName>
    <definedName name="a0c1ffc8bec77484d82833dcc5910f0e3" localSheetId="1" hidden="1">#REF!</definedName>
    <definedName name="a0c1ffc8bec77484d82833dcc5910f0e3" localSheetId="9" hidden="1">#REF!</definedName>
    <definedName name="a0c1ffc8bec77484d82833dcc5910f0e3" hidden="1">#REF!</definedName>
    <definedName name="a0c75dfbb4b7d4f598685e09927a4e043" localSheetId="1" hidden="1">#REF!</definedName>
    <definedName name="a0c75dfbb4b7d4f598685e09927a4e043" localSheetId="9" hidden="1">#REF!</definedName>
    <definedName name="a0c75dfbb4b7d4f598685e09927a4e043" hidden="1">#REF!</definedName>
    <definedName name="a0c7b22cea5ac45e684b64314ea57b397" localSheetId="8" hidden="1">#REF!</definedName>
    <definedName name="a0c7b22cea5ac45e684b64314ea57b397" localSheetId="3" hidden="1">#REF!</definedName>
    <definedName name="a0c7b22cea5ac45e684b64314ea57b397" localSheetId="1" hidden="1">'[3]Company Info-Certification Page'!#REF!</definedName>
    <definedName name="a0c7b22cea5ac45e684b64314ea57b397" localSheetId="9" hidden="1">#REF!</definedName>
    <definedName name="a0c7b22cea5ac45e684b64314ea57b397" localSheetId="6" hidden="1">#REF!</definedName>
    <definedName name="a0c7b22cea5ac45e684b64314ea57b397" hidden="1">#REF!</definedName>
    <definedName name="a0ce2d84b3b3447ca956a6b0ee89552c7" localSheetId="1" hidden="1">#REF!</definedName>
    <definedName name="a0ce2d84b3b3447ca956a6b0ee89552c7" localSheetId="9" hidden="1">#REF!</definedName>
    <definedName name="a0ce2d84b3b3447ca956a6b0ee89552c7" hidden="1">#REF!</definedName>
    <definedName name="a0cfec2b1cf79476aa454c311b29e73c1" localSheetId="1" hidden="1">#REF!</definedName>
    <definedName name="a0cfec2b1cf79476aa454c311b29e73c1" localSheetId="9" hidden="1">#REF!</definedName>
    <definedName name="a0cfec2b1cf79476aa454c311b29e73c1" hidden="1">#REF!</definedName>
    <definedName name="a0d4d51d58cef4c798cceb77843b35575" localSheetId="1" hidden="1">#REF!</definedName>
    <definedName name="a0d4d51d58cef4c798cceb77843b35575" localSheetId="9" hidden="1">#REF!</definedName>
    <definedName name="a0d4d51d58cef4c798cceb77843b35575" hidden="1">#REF!</definedName>
    <definedName name="a0d61743012f54c908aa266dc13c27fec" localSheetId="1" hidden="1">#REF!</definedName>
    <definedName name="a0d61743012f54c908aa266dc13c27fec" localSheetId="9" hidden="1">#REF!</definedName>
    <definedName name="a0d61743012f54c908aa266dc13c27fec" hidden="1">#REF!</definedName>
    <definedName name="a0d88110642004b5ab23cee27b71adf28" localSheetId="1" hidden="1">#REF!</definedName>
    <definedName name="a0d88110642004b5ab23cee27b71adf28" localSheetId="9" hidden="1">#REF!</definedName>
    <definedName name="a0d88110642004b5ab23cee27b71adf28" hidden="1">#REF!</definedName>
    <definedName name="a0d888f80ee1c40f49e6db6690cdc4c15" localSheetId="1" hidden="1">#REF!</definedName>
    <definedName name="a0d888f80ee1c40f49e6db6690cdc4c15" localSheetId="9" hidden="1">#REF!</definedName>
    <definedName name="a0d888f80ee1c40f49e6db6690cdc4c15" hidden="1">#REF!</definedName>
    <definedName name="a0edf981ed00744508278964e18fae8c8" localSheetId="1" hidden="1">#REF!</definedName>
    <definedName name="a0edf981ed00744508278964e18fae8c8" localSheetId="9" hidden="1">#REF!</definedName>
    <definedName name="a0edf981ed00744508278964e18fae8c8" hidden="1">#REF!</definedName>
    <definedName name="a0f9c66c4e3b64f8796ebe792c229324c" localSheetId="1" hidden="1">#REF!</definedName>
    <definedName name="a0f9c66c4e3b64f8796ebe792c229324c" localSheetId="9" hidden="1">#REF!</definedName>
    <definedName name="a0f9c66c4e3b64f8796ebe792c229324c" hidden="1">#REF!</definedName>
    <definedName name="a1050a1cd31554712871813499550a18d" localSheetId="1" hidden="1">#REF!</definedName>
    <definedName name="a1050a1cd31554712871813499550a18d" localSheetId="9" hidden="1">#REF!</definedName>
    <definedName name="a1050a1cd31554712871813499550a18d" hidden="1">#REF!</definedName>
    <definedName name="a10aeb80e6ef84f61bea743f1276a0004" localSheetId="1" hidden="1">#REF!</definedName>
    <definedName name="a10aeb80e6ef84f61bea743f1276a0004" localSheetId="9" hidden="1">#REF!</definedName>
    <definedName name="a10aeb80e6ef84f61bea743f1276a0004" hidden="1">#REF!</definedName>
    <definedName name="a10eb2ade126642de8f4991966c877c95" localSheetId="3" hidden="1">'[1]Sch 5 Operating Property'!#REF!</definedName>
    <definedName name="a10eb2ade126642de8f4991966c877c95" hidden="1">'[1]Sch 5 Operating Property'!#REF!</definedName>
    <definedName name="a119904639c254735b2763e7452575585" localSheetId="1" hidden="1">#REF!</definedName>
    <definedName name="a119904639c254735b2763e7452575585" localSheetId="9" hidden="1">#REF!</definedName>
    <definedName name="a119904639c254735b2763e7452575585" hidden="1">#REF!</definedName>
    <definedName name="a119ef3af2f0145e1893a7d73961c8ff0" localSheetId="1" hidden="1">#REF!</definedName>
    <definedName name="a119ef3af2f0145e1893a7d73961c8ff0" localSheetId="9" hidden="1">#REF!</definedName>
    <definedName name="a119ef3af2f0145e1893a7d73961c8ff0" hidden="1">#REF!</definedName>
    <definedName name="a11aa8dee4e3e433eb03f866b58682004" localSheetId="3" hidden="1">'[2]Schedule 6'!#REF!</definedName>
    <definedName name="a11aa8dee4e3e433eb03f866b58682004" localSheetId="9" hidden="1">'[2]Schedule 6'!#REF!</definedName>
    <definedName name="a11aa8dee4e3e433eb03f866b58682004" hidden="1">'[2]Schedule 6'!#REF!</definedName>
    <definedName name="a1244278d3e6d48f789c61312c278009a" localSheetId="8" hidden="1">#REF!</definedName>
    <definedName name="a1244278d3e6d48f789c61312c278009a" localSheetId="3" hidden="1">#REF!</definedName>
    <definedName name="a1244278d3e6d48f789c61312c278009a" localSheetId="9" hidden="1">#REF!</definedName>
    <definedName name="a1244278d3e6d48f789c61312c278009a" hidden="1">#REF!</definedName>
    <definedName name="a12f43d056edd4504ace31d3e93c72bb7" localSheetId="1" hidden="1">#REF!</definedName>
    <definedName name="a12f43d056edd4504ace31d3e93c72bb7" localSheetId="9" hidden="1">#REF!</definedName>
    <definedName name="a12f43d056edd4504ace31d3e93c72bb7" hidden="1">#REF!</definedName>
    <definedName name="a130c6896ae8d4bfba0028019558d6171" localSheetId="1" hidden="1">#REF!</definedName>
    <definedName name="a130c6896ae8d4bfba0028019558d6171" localSheetId="9" hidden="1">#REF!</definedName>
    <definedName name="a130c6896ae8d4bfba0028019558d6171" hidden="1">#REF!</definedName>
    <definedName name="a137919564102443ca88721e50d6d10b5" localSheetId="8" hidden="1">'[4]Schedule 1'!#REF!</definedName>
    <definedName name="a137919564102443ca88721e50d6d10b5" localSheetId="3" hidden="1">'[4]Schedule 1'!#REF!</definedName>
    <definedName name="a137919564102443ca88721e50d6d10b5" localSheetId="1" hidden="1">'[5]Schedule 1'!#REF!</definedName>
    <definedName name="a137919564102443ca88721e50d6d10b5" localSheetId="9" hidden="1">'[6]Schedule 1'!#REF!</definedName>
    <definedName name="a137919564102443ca88721e50d6d10b5" hidden="1">'[7]Schedule 1'!#REF!</definedName>
    <definedName name="a1380f063eee246bba883f8fc0b4d9678" localSheetId="1" hidden="1">#REF!</definedName>
    <definedName name="a1380f063eee246bba883f8fc0b4d9678" localSheetId="9" hidden="1">#REF!</definedName>
    <definedName name="a1380f063eee246bba883f8fc0b4d9678" hidden="1">#REF!</definedName>
    <definedName name="a138952a47d074949a914ead7d6e46a53" localSheetId="9" hidden="1">'[1]Sch 5 Operating Property'!#REF!</definedName>
    <definedName name="a138952a47d074949a914ead7d6e46a53" hidden="1">'[1]Sch 5 Operating Property'!#REF!</definedName>
    <definedName name="a1397069e48d44fefb71d9c8ee4ca5965" localSheetId="9" hidden="1">'[1]Sch 8 Revenues'!#REF!</definedName>
    <definedName name="a1397069e48d44fefb71d9c8ee4ca5965" hidden="1">'[1]Sch 8 Revenues'!#REF!</definedName>
    <definedName name="a147519a9939d4a59a8ee59f0c06ae3b9" localSheetId="1" hidden="1">#REF!</definedName>
    <definedName name="a147519a9939d4a59a8ee59f0c06ae3b9" localSheetId="9" hidden="1">#REF!</definedName>
    <definedName name="a147519a9939d4a59a8ee59f0c06ae3b9" hidden="1">#REF!</definedName>
    <definedName name="a14c20df7532c4adfab0398b06e02869d" localSheetId="1" hidden="1">#REF!</definedName>
    <definedName name="a14c20df7532c4adfab0398b06e02869d" localSheetId="9" hidden="1">#REF!</definedName>
    <definedName name="a14c20df7532c4adfab0398b06e02869d" hidden="1">#REF!</definedName>
    <definedName name="a14e0f9d97d8f4985be0d21ac76414d27" localSheetId="1" hidden="1">#REF!</definedName>
    <definedName name="a14e0f9d97d8f4985be0d21ac76414d27" localSheetId="9" hidden="1">#REF!</definedName>
    <definedName name="a14e0f9d97d8f4985be0d21ac76414d27" hidden="1">#REF!</definedName>
    <definedName name="a15348f710a234f7cbd5567778ebd70f7" localSheetId="1" hidden="1">#REF!</definedName>
    <definedName name="a15348f710a234f7cbd5567778ebd70f7" localSheetId="9" hidden="1">#REF!</definedName>
    <definedName name="a15348f710a234f7cbd5567778ebd70f7" hidden="1">#REF!</definedName>
    <definedName name="a154a6fcae8cf4d97ae8d650ed4eb1d38" localSheetId="1" hidden="1">#REF!</definedName>
    <definedName name="a154a6fcae8cf4d97ae8d650ed4eb1d38" localSheetId="9" hidden="1">#REF!</definedName>
    <definedName name="a154a6fcae8cf4d97ae8d650ed4eb1d38" hidden="1">#REF!</definedName>
    <definedName name="a15672dda6445462596fcb108b85259a6" localSheetId="8" hidden="1">'[4]Schedule 1'!#REF!</definedName>
    <definedName name="a15672dda6445462596fcb108b85259a6" localSheetId="3" hidden="1">'[4]Schedule 1'!#REF!</definedName>
    <definedName name="a15672dda6445462596fcb108b85259a6" localSheetId="1" hidden="1">'[5]Schedule 1'!#REF!</definedName>
    <definedName name="a15672dda6445462596fcb108b85259a6" localSheetId="9" hidden="1">'[6]Schedule 1'!#REF!</definedName>
    <definedName name="a15672dda6445462596fcb108b85259a6" hidden="1">'[7]Schedule 1'!#REF!</definedName>
    <definedName name="a1595d61795cf4182b0ab31931491a00e" localSheetId="1" hidden="1">#REF!</definedName>
    <definedName name="a1595d61795cf4182b0ab31931491a00e" localSheetId="9" hidden="1">#REF!</definedName>
    <definedName name="a1595d61795cf4182b0ab31931491a00e" hidden="1">#REF!</definedName>
    <definedName name="a15e8bcaeb4944cf291654b661d2391b0" localSheetId="1" hidden="1">#REF!</definedName>
    <definedName name="a15e8bcaeb4944cf291654b661d2391b0" localSheetId="9" hidden="1">#REF!</definedName>
    <definedName name="a15e8bcaeb4944cf291654b661d2391b0" hidden="1">#REF!</definedName>
    <definedName name="a16a350cde97f475cbf945e23adb01f85" localSheetId="1" hidden="1">#REF!</definedName>
    <definedName name="a16a350cde97f475cbf945e23adb01f85" localSheetId="9" hidden="1">#REF!</definedName>
    <definedName name="a16a350cde97f475cbf945e23adb01f85" hidden="1">#REF!</definedName>
    <definedName name="a16c7d313b4bb4143be7fe8ddee02c522" hidden="1">'[1]Sch 8 Revenues'!#REF!</definedName>
    <definedName name="a1709d613501745f883116107385431b2" localSheetId="1" hidden="1">#REF!</definedName>
    <definedName name="a1709d613501745f883116107385431b2" localSheetId="9" hidden="1">#REF!</definedName>
    <definedName name="a1709d613501745f883116107385431b2" hidden="1">#REF!</definedName>
    <definedName name="a1749ac8d3b12460ea6f251492844d71c" localSheetId="1" hidden="1">#REF!</definedName>
    <definedName name="a1749ac8d3b12460ea6f251492844d71c" localSheetId="9" hidden="1">#REF!</definedName>
    <definedName name="a1749ac8d3b12460ea6f251492844d71c" hidden="1">#REF!</definedName>
    <definedName name="a174ce41d0d824d7c927922e7c8772094" hidden="1">'[1]Sch 5 Operating Property'!#REF!</definedName>
    <definedName name="a17dc4b37837c434eb54f0249312b12ae" localSheetId="9" hidden="1">'[2]Schedule 6'!#REF!</definedName>
    <definedName name="a17dc4b37837c434eb54f0249312b12ae" hidden="1">'[2]Schedule 6'!#REF!</definedName>
    <definedName name="a18523310729f4f109a0153d325d9fd89" hidden="1">'[1]Sch 8 Revenues'!#REF!</definedName>
    <definedName name="a185cb704d6db4249b1c154c8ac150c7b" hidden="1">'[1]Sch 1 Veh-Mileage-Accident Info'!#REF!</definedName>
    <definedName name="a1888f0ffebd64627a34c9b1bde7d8601" localSheetId="1" hidden="1">#REF!</definedName>
    <definedName name="a1888f0ffebd64627a34c9b1bde7d8601" localSheetId="9" hidden="1">#REF!</definedName>
    <definedName name="a1888f0ffebd64627a34c9b1bde7d8601" hidden="1">#REF!</definedName>
    <definedName name="a18af6db56b17472c96204d3d5e3cf115" localSheetId="1" hidden="1">#REF!</definedName>
    <definedName name="a18af6db56b17472c96204d3d5e3cf115" localSheetId="9" hidden="1">#REF!</definedName>
    <definedName name="a18af6db56b17472c96204d3d5e3cf115" hidden="1">#REF!</definedName>
    <definedName name="a190d638ab54240769e014148034122fe" hidden="1">'[1]Sch 1 Veh-Mileage-Accident Info'!#REF!</definedName>
    <definedName name="a1952a701852a4eedb8985ce070d00c5e" localSheetId="1" hidden="1">#REF!</definedName>
    <definedName name="a1952a701852a4eedb8985ce070d00c5e" localSheetId="9" hidden="1">#REF!</definedName>
    <definedName name="a1952a701852a4eedb8985ce070d00c5e" hidden="1">#REF!</definedName>
    <definedName name="a1960639bca324d618c798c9827b732b6" localSheetId="9" hidden="1">'[1]Sch 8 Revenues'!#REF!</definedName>
    <definedName name="a1960639bca324d618c798c9827b732b6" hidden="1">'[1]Sch 8 Revenues'!#REF!</definedName>
    <definedName name="a1982ed14061147099b9ea461c90fb754" localSheetId="8" hidden="1">#REF!</definedName>
    <definedName name="a1982ed14061147099b9ea461c90fb754" localSheetId="3" hidden="1">#REF!</definedName>
    <definedName name="a1982ed14061147099b9ea461c90fb754" localSheetId="1" hidden="1">#REF!</definedName>
    <definedName name="a1982ed14061147099b9ea461c90fb754" localSheetId="9" hidden="1">#REF!</definedName>
    <definedName name="a1982ed14061147099b9ea461c90fb754" hidden="1">#REF!</definedName>
    <definedName name="a1984f21238534c77ae415061be8ab11b" localSheetId="1" hidden="1">#REF!</definedName>
    <definedName name="a1984f21238534c77ae415061be8ab11b" localSheetId="9" hidden="1">#REF!</definedName>
    <definedName name="a1984f21238534c77ae415061be8ab11b" hidden="1">#REF!</definedName>
    <definedName name="a1a2edd30e4fd480b8d7f9136a6d4434f" hidden="1">'[1]Sch 8 Revenues'!#REF!</definedName>
    <definedName name="a1ac02493e26843f4a8a5ee3399ade3d0" localSheetId="1" hidden="1">#REF!</definedName>
    <definedName name="a1ac02493e26843f4a8a5ee3399ade3d0" localSheetId="9" hidden="1">#REF!</definedName>
    <definedName name="a1ac02493e26843f4a8a5ee3399ade3d0" hidden="1">#REF!</definedName>
    <definedName name="a1af87553bdac42cca82458111f695cc5" localSheetId="9" hidden="1">'[1]Sch 8 Revenues'!#REF!</definedName>
    <definedName name="a1af87553bdac42cca82458111f695cc5" hidden="1">'[1]Sch 8 Revenues'!#REF!</definedName>
    <definedName name="a1b29ba1752074b1fbb444d2149770ef1" localSheetId="9" hidden="1">'[1]Sch 1 Veh-Mileage-Accident Info'!#REF!</definedName>
    <definedName name="a1b29ba1752074b1fbb444d2149770ef1" hidden="1">'[1]Sch 1 Veh-Mileage-Accident Info'!#REF!</definedName>
    <definedName name="a1b869168db594204a59daeca61b37fb0" localSheetId="1" hidden="1">#REF!</definedName>
    <definedName name="a1b869168db594204a59daeca61b37fb0" localSheetId="9" hidden="1">#REF!</definedName>
    <definedName name="a1b869168db594204a59daeca61b37fb0" hidden="1">#REF!</definedName>
    <definedName name="a1bbe6e46c41b4f6c817e5663c620ffdb" localSheetId="1" hidden="1">#REF!</definedName>
    <definedName name="a1bbe6e46c41b4f6c817e5663c620ffdb" localSheetId="9" hidden="1">#REF!</definedName>
    <definedName name="a1bbe6e46c41b4f6c817e5663c620ffdb" hidden="1">#REF!</definedName>
    <definedName name="a1c3b7f71debe42c4b771dbcbe1e7edba" localSheetId="1" hidden="1">#REF!</definedName>
    <definedName name="a1c3b7f71debe42c4b771dbcbe1e7edba" localSheetId="9" hidden="1">#REF!</definedName>
    <definedName name="a1c3b7f71debe42c4b771dbcbe1e7edba" hidden="1">#REF!</definedName>
    <definedName name="a1c506532e6674730ab77b9ff1d64146d" localSheetId="1" hidden="1">#REF!</definedName>
    <definedName name="a1c506532e6674730ab77b9ff1d64146d" localSheetId="9" hidden="1">#REF!</definedName>
    <definedName name="a1c506532e6674730ab77b9ff1d64146d" hidden="1">#REF!</definedName>
    <definedName name="a1cafb5f401594492b1ec26f5706b0796" localSheetId="1" hidden="1">#REF!</definedName>
    <definedName name="a1cafb5f401594492b1ec26f5706b0796" localSheetId="9" hidden="1">#REF!</definedName>
    <definedName name="a1cafb5f401594492b1ec26f5706b0796" hidden="1">#REF!</definedName>
    <definedName name="a1e5c654fac3642bca406fa64a110c5c5" hidden="1">'[1]Sch 8 Revenues'!#REF!</definedName>
    <definedName name="a1ecedfeee2e349b1b0e30e6c89c66ffc" localSheetId="8" hidden="1">#REF!</definedName>
    <definedName name="a1ecedfeee2e349b1b0e30e6c89c66ffc" localSheetId="3" hidden="1">#REF!</definedName>
    <definedName name="a1ecedfeee2e349b1b0e30e6c89c66ffc" localSheetId="1" hidden="1">#REF!</definedName>
    <definedName name="a1ecedfeee2e349b1b0e30e6c89c66ffc" localSheetId="9" hidden="1">#REF!</definedName>
    <definedName name="a1ecedfeee2e349b1b0e30e6c89c66ffc" hidden="1">#REF!</definedName>
    <definedName name="a1f83619d052141b3b78feeded9062795" localSheetId="1" hidden="1">#REF!</definedName>
    <definedName name="a1f83619d052141b3b78feeded9062795" localSheetId="9" hidden="1">#REF!</definedName>
    <definedName name="a1f83619d052141b3b78feeded9062795" hidden="1">#REF!</definedName>
    <definedName name="a2024810ca97e4430a2e69e0fa7107e13" localSheetId="1" hidden="1">#REF!</definedName>
    <definedName name="a2024810ca97e4430a2e69e0fa7107e13" localSheetId="9" hidden="1">#REF!</definedName>
    <definedName name="a2024810ca97e4430a2e69e0fa7107e13" hidden="1">#REF!</definedName>
    <definedName name="a20f8e73dc6ad470bb0d0c4db119a5cb4" localSheetId="1" hidden="1">#REF!</definedName>
    <definedName name="a20f8e73dc6ad470bb0d0c4db119a5cb4" localSheetId="9" hidden="1">#REF!</definedName>
    <definedName name="a20f8e73dc6ad470bb0d0c4db119a5cb4" hidden="1">#REF!</definedName>
    <definedName name="a2104d275579c411db80f984621d8dd5c" hidden="1">'[1]Sch 1 Veh-Mileage-Accident Info'!#REF!</definedName>
    <definedName name="a212727b5ede74d72bc79e949e92b75b8" localSheetId="8" hidden="1">#REF!</definedName>
    <definedName name="a212727b5ede74d72bc79e949e92b75b8" localSheetId="3" hidden="1">#REF!</definedName>
    <definedName name="a212727b5ede74d72bc79e949e92b75b8" localSheetId="1" hidden="1">#REF!</definedName>
    <definedName name="a212727b5ede74d72bc79e949e92b75b8" localSheetId="9" hidden="1">#REF!</definedName>
    <definedName name="a212727b5ede74d72bc79e949e92b75b8" hidden="1">#REF!</definedName>
    <definedName name="a21ae2461758d4db5ae3b3023d933c292" localSheetId="8" hidden="1">'[1]Sch 1 Veh-Mileage-Accident Info'!#REF!</definedName>
    <definedName name="a21ae2461758d4db5ae3b3023d933c292" localSheetId="3" hidden="1">'[1]Sch 1 Veh-Mileage-Accident Info'!#REF!</definedName>
    <definedName name="a21ae2461758d4db5ae3b3023d933c292" hidden="1">'[1]Sch 1 Veh-Mileage-Accident Info'!#REF!</definedName>
    <definedName name="a21aef10f77a44986a9881fd3f80f591d" localSheetId="1" hidden="1">#REF!</definedName>
    <definedName name="a21aef10f77a44986a9881fd3f80f591d" localSheetId="9" hidden="1">#REF!</definedName>
    <definedName name="a21aef10f77a44986a9881fd3f80f591d" hidden="1">#REF!</definedName>
    <definedName name="a21b60359a7f64481b0931afa04099531" localSheetId="9" hidden="1">'[1]Sch 5 Operating Property'!#REF!</definedName>
    <definedName name="a21b60359a7f64481b0931afa04099531" hidden="1">'[1]Sch 5 Operating Property'!#REF!</definedName>
    <definedName name="a224f073e6b0d417fa476af2233d7901d" localSheetId="8" hidden="1">#REF!</definedName>
    <definedName name="a224f073e6b0d417fa476af2233d7901d" localSheetId="3" hidden="1">#REF!</definedName>
    <definedName name="a224f073e6b0d417fa476af2233d7901d" localSheetId="1" hidden="1">#REF!</definedName>
    <definedName name="a224f073e6b0d417fa476af2233d7901d" localSheetId="9" hidden="1">#REF!</definedName>
    <definedName name="a224f073e6b0d417fa476af2233d7901d" hidden="1">#REF!</definedName>
    <definedName name="a22bfaa215f3f4112b0577680376af6eb" localSheetId="8" hidden="1">'[1]Sch 11 Reg Recycle Program'!#REF!</definedName>
    <definedName name="a22bfaa215f3f4112b0577680376af6eb" localSheetId="3" hidden="1">'[1]Sch 11 Reg Recycle Program'!#REF!</definedName>
    <definedName name="a22bfaa215f3f4112b0577680376af6eb" hidden="1">'[1]Sch 11 Reg Recycle Program'!#REF!</definedName>
    <definedName name="a22ec5d1d753947e4bd9a39a6474eec98" localSheetId="1" hidden="1">#REF!</definedName>
    <definedName name="a22ec5d1d753947e4bd9a39a6474eec98" localSheetId="9" hidden="1">#REF!</definedName>
    <definedName name="a22ec5d1d753947e4bd9a39a6474eec98" hidden="1">#REF!</definedName>
    <definedName name="a232d21f9c93e49229b6ee991edbaf114" localSheetId="1" hidden="1">#REF!</definedName>
    <definedName name="a232d21f9c93e49229b6ee991edbaf114" localSheetId="9" hidden="1">#REF!</definedName>
    <definedName name="a232d21f9c93e49229b6ee991edbaf114" hidden="1">#REF!</definedName>
    <definedName name="a2341b9ff137c4681a5a0a4f73faa938b" localSheetId="1" hidden="1">#REF!</definedName>
    <definedName name="a2341b9ff137c4681a5a0a4f73faa938b" localSheetId="9" hidden="1">#REF!</definedName>
    <definedName name="a2341b9ff137c4681a5a0a4f73faa938b" hidden="1">#REF!</definedName>
    <definedName name="a2344ab2eb10e4a478f26f58fa73e9620" localSheetId="1" hidden="1">#REF!</definedName>
    <definedName name="a2344ab2eb10e4a478f26f58fa73e9620" localSheetId="9" hidden="1">#REF!</definedName>
    <definedName name="a2344ab2eb10e4a478f26f58fa73e9620" hidden="1">#REF!</definedName>
    <definedName name="a2361bb7050b84cd18c8388dad7e13599" localSheetId="1" hidden="1">#REF!</definedName>
    <definedName name="a2361bb7050b84cd18c8388dad7e13599" localSheetId="9" hidden="1">#REF!</definedName>
    <definedName name="a2361bb7050b84cd18c8388dad7e13599" hidden="1">#REF!</definedName>
    <definedName name="a23c67a2f5791493e82f340fb4d8e0513" localSheetId="1" hidden="1">#REF!</definedName>
    <definedName name="a23c67a2f5791493e82f340fb4d8e0513" localSheetId="9" hidden="1">#REF!</definedName>
    <definedName name="a23c67a2f5791493e82f340fb4d8e0513" hidden="1">#REF!</definedName>
    <definedName name="a23fbf178bb2749fcafcbf0a14d8bb9a8" localSheetId="1" hidden="1">#REF!</definedName>
    <definedName name="a23fbf178bb2749fcafcbf0a14d8bb9a8" localSheetId="9" hidden="1">#REF!</definedName>
    <definedName name="a23fbf178bb2749fcafcbf0a14d8bb9a8" hidden="1">#REF!</definedName>
    <definedName name="a2451dbc1ca7d4688a612d4db49ab26ad" localSheetId="8" hidden="1">'[4]Schedule 1'!#REF!</definedName>
    <definedName name="a2451dbc1ca7d4688a612d4db49ab26ad" localSheetId="3" hidden="1">'[4]Schedule 1'!#REF!</definedName>
    <definedName name="a2451dbc1ca7d4688a612d4db49ab26ad" localSheetId="1" hidden="1">'[5]Schedule 1'!#REF!</definedName>
    <definedName name="a2451dbc1ca7d4688a612d4db49ab26ad" localSheetId="9" hidden="1">'[6]Schedule 1'!#REF!</definedName>
    <definedName name="a2451dbc1ca7d4688a612d4db49ab26ad" hidden="1">'[7]Schedule 1'!#REF!</definedName>
    <definedName name="a247d23fd419e476eaf4416a2b7e34454" localSheetId="8" hidden="1">#REF!</definedName>
    <definedName name="a247d23fd419e476eaf4416a2b7e34454" localSheetId="3" hidden="1">#REF!</definedName>
    <definedName name="a247d23fd419e476eaf4416a2b7e34454" localSheetId="9" hidden="1">#REF!</definedName>
    <definedName name="a247d23fd419e476eaf4416a2b7e34454" hidden="1">#REF!</definedName>
    <definedName name="a249c8104ad394ae39ca047fa7353534f" localSheetId="1" hidden="1">#REF!</definedName>
    <definedName name="a249c8104ad394ae39ca047fa7353534f" localSheetId="9" hidden="1">#REF!</definedName>
    <definedName name="a249c8104ad394ae39ca047fa7353534f" hidden="1">#REF!</definedName>
    <definedName name="a24f9b1c90a8b4b97abb80f530d663082" localSheetId="1" hidden="1">#REF!</definedName>
    <definedName name="a24f9b1c90a8b4b97abb80f530d663082" localSheetId="9" hidden="1">#REF!</definedName>
    <definedName name="a24f9b1c90a8b4b97abb80f530d663082" hidden="1">#REF!</definedName>
    <definedName name="a2507eee3604f43d091eeb799e05006a2" localSheetId="8" hidden="1">#REF!</definedName>
    <definedName name="a2507eee3604f43d091eeb799e05006a2" localSheetId="3" hidden="1">#REF!</definedName>
    <definedName name="a2507eee3604f43d091eeb799e05006a2" localSheetId="1" hidden="1">'[3]Company Info-Certification Page'!#REF!</definedName>
    <definedName name="a2507eee3604f43d091eeb799e05006a2" localSheetId="9" hidden="1">#REF!</definedName>
    <definedName name="a2507eee3604f43d091eeb799e05006a2" hidden="1">#REF!</definedName>
    <definedName name="a255ee4a0d9174803a3fbeed838f3ee27" localSheetId="1" hidden="1">#REF!</definedName>
    <definedName name="a255ee4a0d9174803a3fbeed838f3ee27" localSheetId="9" hidden="1">#REF!</definedName>
    <definedName name="a255ee4a0d9174803a3fbeed838f3ee27" hidden="1">#REF!</definedName>
    <definedName name="a256ab0c3d26f41638e44811d7ba0f68e" localSheetId="1" hidden="1">#REF!</definedName>
    <definedName name="a256ab0c3d26f41638e44811d7ba0f68e" localSheetId="9" hidden="1">#REF!</definedName>
    <definedName name="a256ab0c3d26f41638e44811d7ba0f68e" hidden="1">#REF!</definedName>
    <definedName name="a257978022d154d89aa7a8cc2cfc18826" hidden="1">'[1]Sch 11 Reg Recycle Program'!#REF!</definedName>
    <definedName name="a258022789c964fdd843c18af01a27420" localSheetId="8" hidden="1">#REF!</definedName>
    <definedName name="a258022789c964fdd843c18af01a27420" localSheetId="3" hidden="1">#REF!</definedName>
    <definedName name="a258022789c964fdd843c18af01a27420" localSheetId="9" hidden="1">#REF!</definedName>
    <definedName name="a258022789c964fdd843c18af01a27420" hidden="1">#REF!</definedName>
    <definedName name="a2596939ec093472cbe0df21458c2b982" localSheetId="1" hidden="1">#REF!</definedName>
    <definedName name="a2596939ec093472cbe0df21458c2b982" localSheetId="9" hidden="1">#REF!</definedName>
    <definedName name="a2596939ec093472cbe0df21458c2b982" hidden="1">#REF!</definedName>
    <definedName name="a25f8f8fdd2214c9198884b8966aa74ba" localSheetId="1" hidden="1">#REF!</definedName>
    <definedName name="a25f8f8fdd2214c9198884b8966aa74ba" localSheetId="9" hidden="1">#REF!</definedName>
    <definedName name="a25f8f8fdd2214c9198884b8966aa74ba" hidden="1">#REF!</definedName>
    <definedName name="a25fabaabfdd041c3a19075ff3eaaef87" hidden="1">'[1]Sch 13 Garbage Disposal Fees'!#REF!</definedName>
    <definedName name="a26154ce5939b4a2ba8cff402367d153f" localSheetId="8" hidden="1">#REF!</definedName>
    <definedName name="a26154ce5939b4a2ba8cff402367d153f" localSheetId="3" hidden="1">#REF!</definedName>
    <definedName name="a26154ce5939b4a2ba8cff402367d153f" localSheetId="1" hidden="1">#REF!</definedName>
    <definedName name="a26154ce5939b4a2ba8cff402367d153f" localSheetId="9" hidden="1">#REF!</definedName>
    <definedName name="a26154ce5939b4a2ba8cff402367d153f" hidden="1">#REF!</definedName>
    <definedName name="a26bda25e0f8a450d9e27a96b5aba931b" localSheetId="8" hidden="1">'[1]Sch 5 Operating Property'!#REF!</definedName>
    <definedName name="a26bda25e0f8a450d9e27a96b5aba931b" localSheetId="3" hidden="1">'[1]Sch 5 Operating Property'!#REF!</definedName>
    <definedName name="a26bda25e0f8a450d9e27a96b5aba931b" hidden="1">'[1]Sch 5 Operating Property'!#REF!</definedName>
    <definedName name="a26d1610cfc2b410c857bbe45ada13cae" localSheetId="1" hidden="1">#REF!</definedName>
    <definedName name="a26d1610cfc2b410c857bbe45ada13cae" localSheetId="9" hidden="1">#REF!</definedName>
    <definedName name="a26d1610cfc2b410c857bbe45ada13cae" hidden="1">#REF!</definedName>
    <definedName name="a27030afbba714de9b6d1f0c57c848f59" localSheetId="1" hidden="1">#REF!</definedName>
    <definedName name="a27030afbba714de9b6d1f0c57c848f59" localSheetId="9" hidden="1">#REF!</definedName>
    <definedName name="a27030afbba714de9b6d1f0c57c848f59" hidden="1">#REF!</definedName>
    <definedName name="a27397a378d1d4d03bb010076f305037e" localSheetId="1" hidden="1">#REF!</definedName>
    <definedName name="a27397a378d1d4d03bb010076f305037e" localSheetId="9" hidden="1">#REF!</definedName>
    <definedName name="a27397a378d1d4d03bb010076f305037e" hidden="1">#REF!</definedName>
    <definedName name="a273a0b37965446f69b4bdcd3b3007c64" localSheetId="1" hidden="1">#REF!</definedName>
    <definedName name="a273a0b37965446f69b4bdcd3b3007c64" localSheetId="9" hidden="1">#REF!</definedName>
    <definedName name="a273a0b37965446f69b4bdcd3b3007c64" hidden="1">#REF!</definedName>
    <definedName name="a273a783486aa4553b43246372434e4dc" localSheetId="1" hidden="1">#REF!</definedName>
    <definedName name="a273a783486aa4553b43246372434e4dc" localSheetId="9" hidden="1">#REF!</definedName>
    <definedName name="a273a783486aa4553b43246372434e4dc" hidden="1">#REF!</definedName>
    <definedName name="a274fb019087740bebb0bdac5668e3095" hidden="1">'[1]Sch 8 Revenues'!#REF!</definedName>
    <definedName name="a2760dfa823e34b95b8eef35aa07e9e43" localSheetId="8" hidden="1">#REF!</definedName>
    <definedName name="a2760dfa823e34b95b8eef35aa07e9e43" localSheetId="3" hidden="1">#REF!</definedName>
    <definedName name="a2760dfa823e34b95b8eef35aa07e9e43" localSheetId="1" hidden="1">#REF!</definedName>
    <definedName name="a2760dfa823e34b95b8eef35aa07e9e43" localSheetId="9" hidden="1">#REF!</definedName>
    <definedName name="a2760dfa823e34b95b8eef35aa07e9e43" hidden="1">#REF!</definedName>
    <definedName name="a2764ddb0095544f19db2b7127c97843e" localSheetId="1" hidden="1">#REF!</definedName>
    <definedName name="a2764ddb0095544f19db2b7127c97843e" localSheetId="9" hidden="1">#REF!</definedName>
    <definedName name="a2764ddb0095544f19db2b7127c97843e" hidden="1">#REF!</definedName>
    <definedName name="a2822949b6ce9496bb9065a4ef95a5b95" localSheetId="1" hidden="1">#REF!</definedName>
    <definedName name="a2822949b6ce9496bb9065a4ef95a5b95" localSheetId="9" hidden="1">#REF!</definedName>
    <definedName name="a2822949b6ce9496bb9065a4ef95a5b95" hidden="1">#REF!</definedName>
    <definedName name="a28a9653c03464dbfb12f51f27eb71aac" localSheetId="8" hidden="1">'[2]Schedule 6'!#REF!</definedName>
    <definedName name="a28a9653c03464dbfb12f51f27eb71aac" localSheetId="3" hidden="1">'[2]Schedule 6'!#REF!</definedName>
    <definedName name="a28a9653c03464dbfb12f51f27eb71aac" localSheetId="1" hidden="1">'[8]Schedule 6'!#REF!</definedName>
    <definedName name="a28a9653c03464dbfb12f51f27eb71aac" localSheetId="9" hidden="1">'[9]Schedule 6'!#REF!</definedName>
    <definedName name="a28a9653c03464dbfb12f51f27eb71aac" hidden="1">'[8]Schedule 6'!#REF!</definedName>
    <definedName name="a28d0f7e12a57430ea10907afd224d3a5" localSheetId="1" hidden="1">#REF!</definedName>
    <definedName name="a28d0f7e12a57430ea10907afd224d3a5" localSheetId="9" hidden="1">#REF!</definedName>
    <definedName name="a28d0f7e12a57430ea10907afd224d3a5" hidden="1">#REF!</definedName>
    <definedName name="a290c487571014a8689d13d66734915d9" localSheetId="9" hidden="1">'[1]Sch 8 Revenues'!#REF!</definedName>
    <definedName name="a290c487571014a8689d13d66734915d9" hidden="1">'[1]Sch 8 Revenues'!#REF!</definedName>
    <definedName name="a2910c95819fa4d9286fe6ffb26a76348" localSheetId="8" hidden="1">#REF!</definedName>
    <definedName name="a2910c95819fa4d9286fe6ffb26a76348" localSheetId="3" hidden="1">#REF!</definedName>
    <definedName name="a2910c95819fa4d9286fe6ffb26a76348" localSheetId="9" hidden="1">#REF!</definedName>
    <definedName name="a2910c95819fa4d9286fe6ffb26a76348" hidden="1">#REF!</definedName>
    <definedName name="a291e4589c2154512910460ff040c6a39" localSheetId="1" hidden="1">#REF!</definedName>
    <definedName name="a291e4589c2154512910460ff040c6a39" localSheetId="9" hidden="1">#REF!</definedName>
    <definedName name="a291e4589c2154512910460ff040c6a39" hidden="1">#REF!</definedName>
    <definedName name="a2944e4ed0a68422e947ca4407bea3b7e" localSheetId="1" hidden="1">#REF!</definedName>
    <definedName name="a2944e4ed0a68422e947ca4407bea3b7e" localSheetId="9" hidden="1">#REF!</definedName>
    <definedName name="a2944e4ed0a68422e947ca4407bea3b7e" hidden="1">#REF!</definedName>
    <definedName name="a29afe71f0f6949558b262b8826ee7ddd" localSheetId="1" hidden="1">#REF!</definedName>
    <definedName name="a29afe71f0f6949558b262b8826ee7ddd" localSheetId="9" hidden="1">#REF!</definedName>
    <definedName name="a29afe71f0f6949558b262b8826ee7ddd" hidden="1">#REF!</definedName>
    <definedName name="a29fa6ef8e171453d89ae80690aa2ff03" localSheetId="1" hidden="1">#REF!</definedName>
    <definedName name="a29fa6ef8e171453d89ae80690aa2ff03" localSheetId="9" hidden="1">#REF!</definedName>
    <definedName name="a29fa6ef8e171453d89ae80690aa2ff03" hidden="1">#REF!</definedName>
    <definedName name="a2b148dc59eeb4b50a7555001054413a4" localSheetId="1" hidden="1">#REF!</definedName>
    <definedName name="a2b148dc59eeb4b50a7555001054413a4" localSheetId="9" hidden="1">#REF!</definedName>
    <definedName name="a2b148dc59eeb4b50a7555001054413a4" hidden="1">#REF!</definedName>
    <definedName name="a2b95f564a847461d95fedffa79b3244e" localSheetId="1" hidden="1">#REF!</definedName>
    <definedName name="a2b95f564a847461d95fedffa79b3244e" localSheetId="9" hidden="1">#REF!</definedName>
    <definedName name="a2b95f564a847461d95fedffa79b3244e" hidden="1">#REF!</definedName>
    <definedName name="a2ba129ab74e04dd2bece3fed32d07c56" hidden="1">'[1]Sch 8 Revenues'!#REF!</definedName>
    <definedName name="a2c1f4c4f17744b7db626126620833b9a" localSheetId="8" hidden="1">#REF!</definedName>
    <definedName name="a2c1f4c4f17744b7db626126620833b9a" localSheetId="3" hidden="1">#REF!</definedName>
    <definedName name="a2c1f4c4f17744b7db626126620833b9a" localSheetId="1" hidden="1">#REF!</definedName>
    <definedName name="a2c1f4c4f17744b7db626126620833b9a" localSheetId="9" hidden="1">#REF!</definedName>
    <definedName name="a2c1f4c4f17744b7db626126620833b9a" hidden="1">#REF!</definedName>
    <definedName name="a2c812846cb1e4ef79c62d83036f95a3e" localSheetId="8" hidden="1">'[1]Sch 8 Revenues'!#REF!</definedName>
    <definedName name="a2c812846cb1e4ef79c62d83036f95a3e" localSheetId="3" hidden="1">'[1]Sch 8 Revenues'!#REF!</definedName>
    <definedName name="a2c812846cb1e4ef79c62d83036f95a3e" hidden="1">'[1]Sch 8 Revenues'!#REF!</definedName>
    <definedName name="a2cd0194150a540e4a16c556c565345e4" localSheetId="8" hidden="1">#REF!</definedName>
    <definedName name="a2cd0194150a540e4a16c556c565345e4" localSheetId="3" hidden="1">#REF!</definedName>
    <definedName name="a2cd0194150a540e4a16c556c565345e4" localSheetId="1" hidden="1">#REF!</definedName>
    <definedName name="a2cd0194150a540e4a16c556c565345e4" localSheetId="9" hidden="1">#REF!</definedName>
    <definedName name="a2cd0194150a540e4a16c556c565345e4" hidden="1">#REF!</definedName>
    <definedName name="a2cf8a07709ff49099c1a76ca723eb75b" localSheetId="8" hidden="1">'[1]Sch 8 Revenues'!#REF!</definedName>
    <definedName name="a2cf8a07709ff49099c1a76ca723eb75b" localSheetId="3" hidden="1">'[1]Sch 8 Revenues'!#REF!</definedName>
    <definedName name="a2cf8a07709ff49099c1a76ca723eb75b" hidden="1">'[1]Sch 8 Revenues'!#REF!</definedName>
    <definedName name="a2da59689155c48b69e2fcd9f7fa2f8ba" localSheetId="1" hidden="1">#REF!</definedName>
    <definedName name="a2da59689155c48b69e2fcd9f7fa2f8ba" localSheetId="9" hidden="1">#REF!</definedName>
    <definedName name="a2da59689155c48b69e2fcd9f7fa2f8ba" hidden="1">#REF!</definedName>
    <definedName name="a2df606aa94564b7a90b0c47a7b26154a" localSheetId="1" hidden="1">#REF!</definedName>
    <definedName name="a2df606aa94564b7a90b0c47a7b26154a" localSheetId="9" hidden="1">#REF!</definedName>
    <definedName name="a2df606aa94564b7a90b0c47a7b26154a" hidden="1">#REF!</definedName>
    <definedName name="a2e5f9760f4184ac2987db1f30fa1578b" localSheetId="1" hidden="1">#REF!</definedName>
    <definedName name="a2e5f9760f4184ac2987db1f30fa1578b" localSheetId="9" hidden="1">#REF!</definedName>
    <definedName name="a2e5f9760f4184ac2987db1f30fa1578b" hidden="1">#REF!</definedName>
    <definedName name="a2e77bb6b59154e08b7a744f106f203f8" localSheetId="1" hidden="1">#REF!</definedName>
    <definedName name="a2e77bb6b59154e08b7a744f106f203f8" localSheetId="9" hidden="1">#REF!</definedName>
    <definedName name="a2e77bb6b59154e08b7a744f106f203f8" hidden="1">#REF!</definedName>
    <definedName name="a2e9e6e4434e043ee96e9d3a0d43cd689" localSheetId="1" hidden="1">#REF!</definedName>
    <definedName name="a2e9e6e4434e043ee96e9d3a0d43cd689" localSheetId="9" hidden="1">#REF!</definedName>
    <definedName name="a2e9e6e4434e043ee96e9d3a0d43cd689" hidden="1">#REF!</definedName>
    <definedName name="a2ea25c774478496a85e2086652374e47" localSheetId="1" hidden="1">#REF!</definedName>
    <definedName name="a2ea25c774478496a85e2086652374e47" localSheetId="9" hidden="1">#REF!</definedName>
    <definedName name="a2ea25c774478496a85e2086652374e47" hidden="1">#REF!</definedName>
    <definedName name="a2f6e6335bc074e7c9f125ccb17a06f7a" localSheetId="1" hidden="1">#REF!</definedName>
    <definedName name="a2f6e6335bc074e7c9f125ccb17a06f7a" localSheetId="9" hidden="1">#REF!</definedName>
    <definedName name="a2f6e6335bc074e7c9f125ccb17a06f7a" hidden="1">#REF!</definedName>
    <definedName name="a301492a0f1fe44a290f9211a01c3dfed" hidden="1">'[1]Sch 8 Revenues'!#REF!</definedName>
    <definedName name="a305ef791f2794e04a23261dafc0c314c" localSheetId="8" hidden="1">#REF!</definedName>
    <definedName name="a305ef791f2794e04a23261dafc0c314c" localSheetId="3" hidden="1">#REF!</definedName>
    <definedName name="a305ef791f2794e04a23261dafc0c314c" localSheetId="1" hidden="1">#REF!</definedName>
    <definedName name="a305ef791f2794e04a23261dafc0c314c" localSheetId="9" hidden="1">#REF!</definedName>
    <definedName name="a305ef791f2794e04a23261dafc0c314c" hidden="1">#REF!</definedName>
    <definedName name="a30c14a5348c74293b3d1c4f03503a16d" localSheetId="1" hidden="1">#REF!</definedName>
    <definedName name="a30c14a5348c74293b3d1c4f03503a16d" localSheetId="9" hidden="1">#REF!</definedName>
    <definedName name="a30c14a5348c74293b3d1c4f03503a16d" hidden="1">#REF!</definedName>
    <definedName name="a30d2f34a0f68460f93d7a5dcfdacbf46" localSheetId="1" hidden="1">#REF!</definedName>
    <definedName name="a30d2f34a0f68460f93d7a5dcfdacbf46" localSheetId="9" hidden="1">#REF!</definedName>
    <definedName name="a30d2f34a0f68460f93d7a5dcfdacbf46" hidden="1">#REF!</definedName>
    <definedName name="a31214b7b4caa4be28ce6c73913300eec" localSheetId="1" hidden="1">#REF!</definedName>
    <definedName name="a31214b7b4caa4be28ce6c73913300eec" localSheetId="9" hidden="1">#REF!</definedName>
    <definedName name="a31214b7b4caa4be28ce6c73913300eec" hidden="1">#REF!</definedName>
    <definedName name="a31845c5cdf3a46a891afb684d1f61bd0" localSheetId="1" hidden="1">#REF!</definedName>
    <definedName name="a31845c5cdf3a46a891afb684d1f61bd0" localSheetId="9" hidden="1">#REF!</definedName>
    <definedName name="a31845c5cdf3a46a891afb684d1f61bd0" hidden="1">#REF!</definedName>
    <definedName name="a32106c9799e549059bd71fc3944d59ee" localSheetId="1" hidden="1">#REF!</definedName>
    <definedName name="a32106c9799e549059bd71fc3944d59ee" localSheetId="9" hidden="1">#REF!</definedName>
    <definedName name="a32106c9799e549059bd71fc3944d59ee" hidden="1">#REF!</definedName>
    <definedName name="a322d1dfbf9a341c9ba751b10b3cf3dc3" localSheetId="1" hidden="1">#REF!</definedName>
    <definedName name="a322d1dfbf9a341c9ba751b10b3cf3dc3" localSheetId="9" hidden="1">#REF!</definedName>
    <definedName name="a322d1dfbf9a341c9ba751b10b3cf3dc3" hidden="1">#REF!</definedName>
    <definedName name="a3283c35149d04132984360b04e086db3" hidden="1">'[1]Sch 8 Revenues'!#REF!</definedName>
    <definedName name="a328deda8bc714495a7e4b4a218848dc4" localSheetId="1" hidden="1">#REF!</definedName>
    <definedName name="a328deda8bc714495a7e4b4a218848dc4" localSheetId="9" hidden="1">#REF!</definedName>
    <definedName name="a328deda8bc714495a7e4b4a218848dc4" hidden="1">#REF!</definedName>
    <definedName name="a32fd4a5e5b6e449db7f8a65bc7b066b2" localSheetId="1" hidden="1">#REF!</definedName>
    <definedName name="a32fd4a5e5b6e449db7f8a65bc7b066b2" localSheetId="9" hidden="1">#REF!</definedName>
    <definedName name="a32fd4a5e5b6e449db7f8a65bc7b066b2" hidden="1">#REF!</definedName>
    <definedName name="a339ed7fb3f3b431894f83392f98c5049" localSheetId="8" hidden="1">'[4]Schedule 1'!#REF!</definedName>
    <definedName name="a339ed7fb3f3b431894f83392f98c5049" localSheetId="3" hidden="1">'[4]Schedule 1'!#REF!</definedName>
    <definedName name="a339ed7fb3f3b431894f83392f98c5049" localSheetId="1" hidden="1">'[5]Schedule 1'!#REF!</definedName>
    <definedName name="a339ed7fb3f3b431894f83392f98c5049" localSheetId="9" hidden="1">'[6]Schedule 1'!#REF!</definedName>
    <definedName name="a339ed7fb3f3b431894f83392f98c5049" hidden="1">'[7]Schedule 1'!#REF!</definedName>
    <definedName name="a33cbefdf5933473bb4c9cafc07a98db6" localSheetId="1" hidden="1">#REF!</definedName>
    <definedName name="a33cbefdf5933473bb4c9cafc07a98db6" localSheetId="9" hidden="1">#REF!</definedName>
    <definedName name="a33cbefdf5933473bb4c9cafc07a98db6" hidden="1">#REF!</definedName>
    <definedName name="a343f74d705d8400896a33eee8ced7a0b" localSheetId="1" hidden="1">#REF!</definedName>
    <definedName name="a343f74d705d8400896a33eee8ced7a0b" localSheetId="9" hidden="1">#REF!</definedName>
    <definedName name="a343f74d705d8400896a33eee8ced7a0b" hidden="1">#REF!</definedName>
    <definedName name="a356e6010c45548808658d8c612e671fd" hidden="1">'[1]Sch 8 Revenues'!#REF!</definedName>
    <definedName name="a358c7c280fd8443e80ed229fa738eaf9" localSheetId="8" hidden="1">'[4]Schedule 1'!#REF!</definedName>
    <definedName name="a358c7c280fd8443e80ed229fa738eaf9" localSheetId="3" hidden="1">'[4]Schedule 1'!#REF!</definedName>
    <definedName name="a358c7c280fd8443e80ed229fa738eaf9" localSheetId="1" hidden="1">'[5]Schedule 1'!#REF!</definedName>
    <definedName name="a358c7c280fd8443e80ed229fa738eaf9" localSheetId="9" hidden="1">'[6]Schedule 1'!#REF!</definedName>
    <definedName name="a358c7c280fd8443e80ed229fa738eaf9" hidden="1">'[7]Schedule 1'!#REF!</definedName>
    <definedName name="a36c5b4bb3ef5410485ce719f77d46b13" localSheetId="1" hidden="1">#REF!</definedName>
    <definedName name="a36c5b4bb3ef5410485ce719f77d46b13" localSheetId="9" hidden="1">#REF!</definedName>
    <definedName name="a36c5b4bb3ef5410485ce719f77d46b13" hidden="1">#REF!</definedName>
    <definedName name="a3764e3b2dc2c43ddb2f2b7e7ee7434d2" localSheetId="1" hidden="1">#REF!</definedName>
    <definedName name="a3764e3b2dc2c43ddb2f2b7e7ee7434d2" localSheetId="9" hidden="1">#REF!</definedName>
    <definedName name="a3764e3b2dc2c43ddb2f2b7e7ee7434d2" hidden="1">#REF!</definedName>
    <definedName name="a377a3b6c0dba4450a6b8d8aecd9b8c83" hidden="1">'[1]Sch 1 Veh-Mileage-Accident Info'!#REF!</definedName>
    <definedName name="a37b3781dc6ae4d90b626b730ca6d08b3" localSheetId="8" hidden="1">#REF!</definedName>
    <definedName name="a37b3781dc6ae4d90b626b730ca6d08b3" localSheetId="3" hidden="1">#REF!</definedName>
    <definedName name="a37b3781dc6ae4d90b626b730ca6d08b3" localSheetId="1" hidden="1">#REF!</definedName>
    <definedName name="a37b3781dc6ae4d90b626b730ca6d08b3" localSheetId="9" hidden="1">#REF!</definedName>
    <definedName name="a37b3781dc6ae4d90b626b730ca6d08b3" localSheetId="6" hidden="1">#REF!</definedName>
    <definedName name="a37b3781dc6ae4d90b626b730ca6d08b3" hidden="1">#REF!</definedName>
    <definedName name="a37fcdb0b02d3495a9fb54a67f9b05f16" localSheetId="8" hidden="1">'[1]Sch 5 Operating Property'!#REF!</definedName>
    <definedName name="a37fcdb0b02d3495a9fb54a67f9b05f16" localSheetId="3" hidden="1">'[1]Sch 5 Operating Property'!#REF!</definedName>
    <definedName name="a37fcdb0b02d3495a9fb54a67f9b05f16" localSheetId="6" hidden="1">'[1]Sch 5 Operating Property'!#REF!</definedName>
    <definedName name="a37fcdb0b02d3495a9fb54a67f9b05f16" hidden="1">'[1]Sch 5 Operating Property'!#REF!</definedName>
    <definedName name="a383886ade65c4e7a8727420ec6825ee1" localSheetId="8" hidden="1">'[1]Sch 8 Revenues'!#REF!</definedName>
    <definedName name="a383886ade65c4e7a8727420ec6825ee1" localSheetId="3" hidden="1">'[1]Sch 8 Revenues'!#REF!</definedName>
    <definedName name="a383886ade65c4e7a8727420ec6825ee1" localSheetId="6" hidden="1">'[1]Sch 8 Revenues'!#REF!</definedName>
    <definedName name="a383886ade65c4e7a8727420ec6825ee1" hidden="1">'[1]Sch 8 Revenues'!#REF!</definedName>
    <definedName name="a384fa9b7cb6240a3b7794b37f88ee40e" localSheetId="8" hidden="1">#REF!</definedName>
    <definedName name="a384fa9b7cb6240a3b7794b37f88ee40e" localSheetId="3" hidden="1">#REF!</definedName>
    <definedName name="a384fa9b7cb6240a3b7794b37f88ee40e" localSheetId="1" hidden="1">#REF!</definedName>
    <definedName name="a384fa9b7cb6240a3b7794b37f88ee40e" localSheetId="9" hidden="1">#REF!</definedName>
    <definedName name="a384fa9b7cb6240a3b7794b37f88ee40e" hidden="1">#REF!</definedName>
    <definedName name="a3898139fb4d648d2bc8fb2fe3b1ffb31" localSheetId="1" hidden="1">#REF!</definedName>
    <definedName name="a3898139fb4d648d2bc8fb2fe3b1ffb31" localSheetId="9" hidden="1">#REF!</definedName>
    <definedName name="a3898139fb4d648d2bc8fb2fe3b1ffb31" hidden="1">#REF!</definedName>
    <definedName name="a38f182de6b934e48803f70f0152a7379" hidden="1">'[1]Sch 5 Operating Property'!#REF!</definedName>
    <definedName name="a394ffe36eb844282b2ea452308cca6d4" localSheetId="1" hidden="1">#REF!</definedName>
    <definedName name="a394ffe36eb844282b2ea452308cca6d4" localSheetId="9" hidden="1">#REF!</definedName>
    <definedName name="a394ffe36eb844282b2ea452308cca6d4" hidden="1">#REF!</definedName>
    <definedName name="a39a50dbe67ea45e48bf781c41f13c51b" localSheetId="8" hidden="1">#REF!</definedName>
    <definedName name="a39a50dbe67ea45e48bf781c41f13c51b" localSheetId="3" hidden="1">#REF!</definedName>
    <definedName name="a39a50dbe67ea45e48bf781c41f13c51b" localSheetId="1" hidden="1">'[3]Company Info-Certification Page'!#REF!</definedName>
    <definedName name="a39a50dbe67ea45e48bf781c41f13c51b" localSheetId="9" hidden="1">#REF!</definedName>
    <definedName name="a39a50dbe67ea45e48bf781c41f13c51b" localSheetId="6" hidden="1">#REF!</definedName>
    <definedName name="a39a50dbe67ea45e48bf781c41f13c51b" hidden="1">#REF!</definedName>
    <definedName name="a39c96b8e922948cbbcb8120eb1d4acb6" localSheetId="9" hidden="1">'[1]Sch 1 Veh-Mileage-Accident Info'!#REF!</definedName>
    <definedName name="a39c96b8e922948cbbcb8120eb1d4acb6" hidden="1">'[1]Sch 1 Veh-Mileage-Accident Info'!#REF!</definedName>
    <definedName name="a39d71bb5e7a6479184dc544a4979f05a" localSheetId="8" hidden="1">#REF!</definedName>
    <definedName name="a39d71bb5e7a6479184dc544a4979f05a" localSheetId="3" hidden="1">#REF!</definedName>
    <definedName name="a39d71bb5e7a6479184dc544a4979f05a" localSheetId="1" hidden="1">#REF!</definedName>
    <definedName name="a39d71bb5e7a6479184dc544a4979f05a" localSheetId="9" hidden="1">#REF!</definedName>
    <definedName name="a39d71bb5e7a6479184dc544a4979f05a" hidden="1">#REF!</definedName>
    <definedName name="a39e179df69934c06b1ff93c04b672276" localSheetId="1" hidden="1">#REF!</definedName>
    <definedName name="a39e179df69934c06b1ff93c04b672276" localSheetId="9" hidden="1">#REF!</definedName>
    <definedName name="a39e179df69934c06b1ff93c04b672276" hidden="1">#REF!</definedName>
    <definedName name="a3a3c576ca2da4e8cb383b8131ec4ec44" hidden="1">'[1]Sch 5 Operating Property'!#REF!</definedName>
    <definedName name="a3ab19e4a7cf64dd1891a36ed29716b4a" hidden="1">'[1]Sch 1 Veh-Mileage-Accident Info'!#REF!</definedName>
    <definedName name="a3bac9feae3b74ff5935cbbfa53a58ce1" localSheetId="1" hidden="1">#REF!</definedName>
    <definedName name="a3bac9feae3b74ff5935cbbfa53a58ce1" localSheetId="9" hidden="1">#REF!</definedName>
    <definedName name="a3bac9feae3b74ff5935cbbfa53a58ce1" hidden="1">#REF!</definedName>
    <definedName name="a3bc7a096cf174b7e8cbaf274e45511b4" localSheetId="1" hidden="1">#REF!</definedName>
    <definedName name="a3bc7a096cf174b7e8cbaf274e45511b4" localSheetId="9" hidden="1">#REF!</definedName>
    <definedName name="a3bc7a096cf174b7e8cbaf274e45511b4" hidden="1">#REF!</definedName>
    <definedName name="a3bec1e6d459646138cb5a43bd3ee4b12" localSheetId="1" hidden="1">#REF!</definedName>
    <definedName name="a3bec1e6d459646138cb5a43bd3ee4b12" localSheetId="9" hidden="1">#REF!</definedName>
    <definedName name="a3bec1e6d459646138cb5a43bd3ee4b12" hidden="1">#REF!</definedName>
    <definedName name="a3c3622c5906a45bb939a8b52a5bf6be4" hidden="1">'[1]Sch 8 Revenues'!#REF!</definedName>
    <definedName name="a3ca7c23b519d4cdf9ea057b24c6f39e2" localSheetId="8" hidden="1">#REF!</definedName>
    <definedName name="a3ca7c23b519d4cdf9ea057b24c6f39e2" localSheetId="3" hidden="1">#REF!</definedName>
    <definedName name="a3ca7c23b519d4cdf9ea057b24c6f39e2" localSheetId="1" hidden="1">#REF!</definedName>
    <definedName name="a3ca7c23b519d4cdf9ea057b24c6f39e2" localSheetId="9" hidden="1">#REF!</definedName>
    <definedName name="a3ca7c23b519d4cdf9ea057b24c6f39e2" hidden="1">#REF!</definedName>
    <definedName name="a3ca7ed40b4b84f8abfc2ecdbf0b3bd17" localSheetId="1" hidden="1">#REF!</definedName>
    <definedName name="a3ca7ed40b4b84f8abfc2ecdbf0b3bd17" localSheetId="9" hidden="1">#REF!</definedName>
    <definedName name="a3ca7ed40b4b84f8abfc2ecdbf0b3bd17" hidden="1">#REF!</definedName>
    <definedName name="a3cdb724e902049bfa7839033b37cc268" localSheetId="1" hidden="1">#REF!</definedName>
    <definedName name="a3cdb724e902049bfa7839033b37cc268" localSheetId="9" hidden="1">#REF!</definedName>
    <definedName name="a3cdb724e902049bfa7839033b37cc268" hidden="1">#REF!</definedName>
    <definedName name="a3ce04c06baad4058990164ef3eb1dfe2" localSheetId="1" hidden="1">#REF!</definedName>
    <definedName name="a3ce04c06baad4058990164ef3eb1dfe2" localSheetId="9" hidden="1">#REF!</definedName>
    <definedName name="a3ce04c06baad4058990164ef3eb1dfe2" hidden="1">#REF!</definedName>
    <definedName name="a3cfd4b2055ca49a49f140d689021127e" hidden="1">'[1]Sch 1 Veh-Mileage-Accident Info'!#REF!</definedName>
    <definedName name="a3cfeb6ba90964fd682744cf386f62d34" localSheetId="1" hidden="1">#REF!</definedName>
    <definedName name="a3cfeb6ba90964fd682744cf386f62d34" localSheetId="9" hidden="1">#REF!</definedName>
    <definedName name="a3cfeb6ba90964fd682744cf386f62d34" hidden="1">#REF!</definedName>
    <definedName name="a3d0ca2d8722d4d50b590bff0ad00de8d" localSheetId="1" hidden="1">#REF!</definedName>
    <definedName name="a3d0ca2d8722d4d50b590bff0ad00de8d" localSheetId="9" hidden="1">#REF!</definedName>
    <definedName name="a3d0ca2d8722d4d50b590bff0ad00de8d" hidden="1">#REF!</definedName>
    <definedName name="a3d21b54385734180a5b27efb4983330d" localSheetId="1" hidden="1">#REF!</definedName>
    <definedName name="a3d21b54385734180a5b27efb4983330d" localSheetId="9" hidden="1">#REF!</definedName>
    <definedName name="a3d21b54385734180a5b27efb4983330d" hidden="1">#REF!</definedName>
    <definedName name="a3d2a51f2f5db4a69bc7cba41262f3944" hidden="1">'[1]Sch 5 Operating Property'!#REF!</definedName>
    <definedName name="a3d48da43ab024b0b90e456f1b37a61c8" localSheetId="8" hidden="1">#REF!</definedName>
    <definedName name="a3d48da43ab024b0b90e456f1b37a61c8" localSheetId="1" hidden="1">#REF!</definedName>
    <definedName name="a3d48da43ab024b0b90e456f1b37a61c8" localSheetId="9" hidden="1">#REF!</definedName>
    <definedName name="a3d48da43ab024b0b90e456f1b37a61c8" hidden="1">#REF!</definedName>
    <definedName name="a3d496d358850494ca0f815e117882fec" localSheetId="1" hidden="1">#REF!</definedName>
    <definedName name="a3d496d358850494ca0f815e117882fec" localSheetId="9" hidden="1">#REF!</definedName>
    <definedName name="a3d496d358850494ca0f815e117882fec" hidden="1">#REF!</definedName>
    <definedName name="a3d4b5f4ed5c0468494668e5048bb72ad" localSheetId="1" hidden="1">#REF!</definedName>
    <definedName name="a3d4b5f4ed5c0468494668e5048bb72ad" localSheetId="9" hidden="1">#REF!</definedName>
    <definedName name="a3d4b5f4ed5c0468494668e5048bb72ad" hidden="1">#REF!</definedName>
    <definedName name="a3da259c989aa4762b1d689cccf3cb3e8" localSheetId="1" hidden="1">#REF!</definedName>
    <definedName name="a3da259c989aa4762b1d689cccf3cb3e8" localSheetId="9" hidden="1">#REF!</definedName>
    <definedName name="a3da259c989aa4762b1d689cccf3cb3e8" hidden="1">#REF!</definedName>
    <definedName name="a3dbf999d1d0249a0a6ac2d24b4bb9ed8" localSheetId="1" hidden="1">#REF!</definedName>
    <definedName name="a3dbf999d1d0249a0a6ac2d24b4bb9ed8" localSheetId="9" hidden="1">#REF!</definedName>
    <definedName name="a3dbf999d1d0249a0a6ac2d24b4bb9ed8" hidden="1">#REF!</definedName>
    <definedName name="a3e015e3dfe3d4937a1bbff7bff6bc232" localSheetId="1" hidden="1">#REF!</definedName>
    <definedName name="a3e015e3dfe3d4937a1bbff7bff6bc232" localSheetId="9" hidden="1">#REF!</definedName>
    <definedName name="a3e015e3dfe3d4937a1bbff7bff6bc232" hidden="1">#REF!</definedName>
    <definedName name="a3e43fc5a0f7246da989110ec1bf4f62a" localSheetId="8" hidden="1">'[2]Schedule 6A'!#REF!</definedName>
    <definedName name="a3e43fc5a0f7246da989110ec1bf4f62a" localSheetId="3" hidden="1">'[2]Schedule 6A'!#REF!</definedName>
    <definedName name="a3e43fc5a0f7246da989110ec1bf4f62a" localSheetId="1" hidden="1">'[8]Schedule 6A'!#REF!</definedName>
    <definedName name="a3e43fc5a0f7246da989110ec1bf4f62a" localSheetId="9" hidden="1">'[9]Schedule 6A'!#REF!</definedName>
    <definedName name="a3e43fc5a0f7246da989110ec1bf4f62a" hidden="1">'[8]Schedule 6A'!#REF!</definedName>
    <definedName name="a3e516191c18f4f7a892cbb3b6d89b9cb" localSheetId="8" hidden="1">'[4]Schedule 1'!#REF!</definedName>
    <definedName name="a3e516191c18f4f7a892cbb3b6d89b9cb" localSheetId="3" hidden="1">'[4]Schedule 1'!#REF!</definedName>
    <definedName name="a3e516191c18f4f7a892cbb3b6d89b9cb" localSheetId="1" hidden="1">'[5]Schedule 1'!#REF!</definedName>
    <definedName name="a3e516191c18f4f7a892cbb3b6d89b9cb" localSheetId="9" hidden="1">'[6]Schedule 1'!#REF!</definedName>
    <definedName name="a3e516191c18f4f7a892cbb3b6d89b9cb" hidden="1">'[7]Schedule 1'!#REF!</definedName>
    <definedName name="a3e63afc311844238a29086f3142c5569" localSheetId="1" hidden="1">#REF!</definedName>
    <definedName name="a3e63afc311844238a29086f3142c5569" localSheetId="9" hidden="1">#REF!</definedName>
    <definedName name="a3e63afc311844238a29086f3142c5569" hidden="1">#REF!</definedName>
    <definedName name="a3e69a4919fdc449aa279563f71145d04" localSheetId="1" hidden="1">#REF!</definedName>
    <definedName name="a3e69a4919fdc449aa279563f71145d04" localSheetId="9" hidden="1">#REF!</definedName>
    <definedName name="a3e69a4919fdc449aa279563f71145d04" hidden="1">#REF!</definedName>
    <definedName name="a3e80660b677048339ddf97083c8ab8e2" localSheetId="1" hidden="1">#REF!</definedName>
    <definedName name="a3e80660b677048339ddf97083c8ab8e2" localSheetId="9" hidden="1">#REF!</definedName>
    <definedName name="a3e80660b677048339ddf97083c8ab8e2" hidden="1">#REF!</definedName>
    <definedName name="a3e81fa2105614c98a5e6a13e2547bfea" hidden="1">'[1]Sch 11 Reg Recycle Program'!#REF!</definedName>
    <definedName name="a3efffcf701a94dcf99e96a34c50cca62" localSheetId="8" hidden="1">#REF!</definedName>
    <definedName name="a3efffcf701a94dcf99e96a34c50cca62" localSheetId="3" hidden="1">#REF!</definedName>
    <definedName name="a3efffcf701a94dcf99e96a34c50cca62" localSheetId="1" hidden="1">#REF!</definedName>
    <definedName name="a3efffcf701a94dcf99e96a34c50cca62" localSheetId="9" hidden="1">#REF!</definedName>
    <definedName name="a3efffcf701a94dcf99e96a34c50cca62" hidden="1">#REF!</definedName>
    <definedName name="a3f3f72cab1084e6092795ae666332be0" localSheetId="8" hidden="1">'[10]Cover Sheet'!#REF!</definedName>
    <definedName name="a3f3f72cab1084e6092795ae666332be0" localSheetId="9" hidden="1">'[11]Cover Sheet'!#REF!</definedName>
    <definedName name="a3f3f72cab1084e6092795ae666332be0" hidden="1">'[10]Cover Sheet'!#REF!</definedName>
    <definedName name="a3fe96823bf0944e2ad241f24b7854422" localSheetId="1" hidden="1">#REF!</definedName>
    <definedName name="a3fe96823bf0944e2ad241f24b7854422" localSheetId="9" hidden="1">#REF!</definedName>
    <definedName name="a3fe96823bf0944e2ad241f24b7854422" hidden="1">#REF!</definedName>
    <definedName name="a402534a33a044614a1c0d9f2855a9ceb" localSheetId="1" hidden="1">#REF!</definedName>
    <definedName name="a402534a33a044614a1c0d9f2855a9ceb" localSheetId="9" hidden="1">#REF!</definedName>
    <definedName name="a402534a33a044614a1c0d9f2855a9ceb" hidden="1">#REF!</definedName>
    <definedName name="a402effaece514501bb9971d19f45e3b5" localSheetId="1" hidden="1">#REF!</definedName>
    <definedName name="a402effaece514501bb9971d19f45e3b5" localSheetId="9" hidden="1">#REF!</definedName>
    <definedName name="a402effaece514501bb9971d19f45e3b5" hidden="1">#REF!</definedName>
    <definedName name="a4073dace4a5748acad61dca0bc09fccb" localSheetId="1" hidden="1">#REF!</definedName>
    <definedName name="a4073dace4a5748acad61dca0bc09fccb" localSheetId="9" hidden="1">#REF!</definedName>
    <definedName name="a4073dace4a5748acad61dca0bc09fccb" hidden="1">#REF!</definedName>
    <definedName name="a40854af36be94f33b2f01cf20cb19b18" localSheetId="1" hidden="1">#REF!</definedName>
    <definedName name="a40854af36be94f33b2f01cf20cb19b18" localSheetId="9" hidden="1">#REF!</definedName>
    <definedName name="a40854af36be94f33b2f01cf20cb19b18" hidden="1">#REF!</definedName>
    <definedName name="a41633b440d6a4dd8b856ba12df1614a9" localSheetId="1" hidden="1">#REF!</definedName>
    <definedName name="a41633b440d6a4dd8b856ba12df1614a9" localSheetId="9" hidden="1">#REF!</definedName>
    <definedName name="a41633b440d6a4dd8b856ba12df1614a9" hidden="1">#REF!</definedName>
    <definedName name="a4166679200f74425b7f04e3711c39ff0" hidden="1">'[1]Sch 5 Operating Property'!#REF!</definedName>
    <definedName name="a417349eba70a40d3902330c63df53509" localSheetId="1" hidden="1">#REF!</definedName>
    <definedName name="a417349eba70a40d3902330c63df53509" localSheetId="9" hidden="1">#REF!</definedName>
    <definedName name="a417349eba70a40d3902330c63df53509" hidden="1">#REF!</definedName>
    <definedName name="a41cfcc70a96f4e43b7af5f44f5d9513f" localSheetId="9" hidden="1">'[1]Sch 8 Revenues'!#REF!</definedName>
    <definedName name="a41cfcc70a96f4e43b7af5f44f5d9513f" hidden="1">'[1]Sch 8 Revenues'!#REF!</definedName>
    <definedName name="a432ae0f7a4f445bcbdb837ef1cd1e974" localSheetId="1" hidden="1">#REF!</definedName>
    <definedName name="a432ae0f7a4f445bcbdb837ef1cd1e974" localSheetId="9" hidden="1">#REF!</definedName>
    <definedName name="a432ae0f7a4f445bcbdb837ef1cd1e974" hidden="1">#REF!</definedName>
    <definedName name="a436873f09cc64ec8972090445efe7e30" localSheetId="9" hidden="1">'[1]Sch 8 Revenues'!#REF!</definedName>
    <definedName name="a436873f09cc64ec8972090445efe7e30" hidden="1">'[1]Sch 8 Revenues'!#REF!</definedName>
    <definedName name="a43bbb0cce7a741169d657e16fa5aec75" localSheetId="1" hidden="1">#REF!</definedName>
    <definedName name="a43bbb0cce7a741169d657e16fa5aec75" localSheetId="9" hidden="1">#REF!</definedName>
    <definedName name="a43bbb0cce7a741169d657e16fa5aec75" hidden="1">#REF!</definedName>
    <definedName name="a43f3ae35a589459d8c6dcd6f2615b5d7" localSheetId="1" hidden="1">#REF!</definedName>
    <definedName name="a43f3ae35a589459d8c6dcd6f2615b5d7" localSheetId="9" hidden="1">#REF!</definedName>
    <definedName name="a43f3ae35a589459d8c6dcd6f2615b5d7" hidden="1">#REF!</definedName>
    <definedName name="a4448e76c778e4c80bc9ffdcc3d75c8b8" localSheetId="1" hidden="1">#REF!</definedName>
    <definedName name="a4448e76c778e4c80bc9ffdcc3d75c8b8" localSheetId="9" hidden="1">#REF!</definedName>
    <definedName name="a4448e76c778e4c80bc9ffdcc3d75c8b8" hidden="1">#REF!</definedName>
    <definedName name="a4615e00f388f42e0b3b0c9218f4333c5" hidden="1">'[1]Sch 5 Operating Property'!#REF!</definedName>
    <definedName name="a464fec78776242689ed3039bd04fcdc7" localSheetId="8" hidden="1">#REF!</definedName>
    <definedName name="a464fec78776242689ed3039bd04fcdc7" localSheetId="3" hidden="1">#REF!</definedName>
    <definedName name="a464fec78776242689ed3039bd04fcdc7" localSheetId="1" hidden="1">#REF!</definedName>
    <definedName name="a464fec78776242689ed3039bd04fcdc7" localSheetId="9" hidden="1">#REF!</definedName>
    <definedName name="a464fec78776242689ed3039bd04fcdc7" hidden="1">#REF!</definedName>
    <definedName name="a469932f0c41d49d8b63d9f1f4fd5c7a5" localSheetId="1" hidden="1">#REF!</definedName>
    <definedName name="a469932f0c41d49d8b63d9f1f4fd5c7a5" localSheetId="9" hidden="1">#REF!</definedName>
    <definedName name="a469932f0c41d49d8b63d9f1f4fd5c7a5" hidden="1">#REF!</definedName>
    <definedName name="a47ba30b0524d4411a85d07763956841e" localSheetId="8" hidden="1">#REF!</definedName>
    <definedName name="a47ba30b0524d4411a85d07763956841e" localSheetId="3" hidden="1">#REF!</definedName>
    <definedName name="a47ba30b0524d4411a85d07763956841e" localSheetId="9" hidden="1">#REF!</definedName>
    <definedName name="a47ba30b0524d4411a85d07763956841e" hidden="1">#REF!</definedName>
    <definedName name="a47d9e7d2eadb4690909e40b8d7b1d889" localSheetId="1" hidden="1">#REF!</definedName>
    <definedName name="a47d9e7d2eadb4690909e40b8d7b1d889" localSheetId="9" hidden="1">#REF!</definedName>
    <definedName name="a47d9e7d2eadb4690909e40b8d7b1d889" hidden="1">#REF!</definedName>
    <definedName name="a482b2ae9076d48ca86cd4cf0561832fa" localSheetId="1" hidden="1">#REF!</definedName>
    <definedName name="a482b2ae9076d48ca86cd4cf0561832fa" localSheetId="9" hidden="1">#REF!</definedName>
    <definedName name="a482b2ae9076d48ca86cd4cf0561832fa" hidden="1">#REF!</definedName>
    <definedName name="a48a30609b3eb4a50aa3e15e995836775" localSheetId="1" hidden="1">#REF!</definedName>
    <definedName name="a48a30609b3eb4a50aa3e15e995836775" localSheetId="9" hidden="1">#REF!</definedName>
    <definedName name="a48a30609b3eb4a50aa3e15e995836775" hidden="1">#REF!</definedName>
    <definedName name="a48ec6eb5ab82418cab3e0c55972a6f22" localSheetId="1" hidden="1">#REF!</definedName>
    <definedName name="a48ec6eb5ab82418cab3e0c55972a6f22" localSheetId="9" hidden="1">#REF!</definedName>
    <definedName name="a48ec6eb5ab82418cab3e0c55972a6f22" hidden="1">#REF!</definedName>
    <definedName name="a491e96f783da43c5b5ed5536a9ba3c07" localSheetId="8" hidden="1">'[4]Schedule 1'!#REF!</definedName>
    <definedName name="a491e96f783da43c5b5ed5536a9ba3c07" localSheetId="3" hidden="1">'[4]Schedule 1'!#REF!</definedName>
    <definedName name="a491e96f783da43c5b5ed5536a9ba3c07" localSheetId="1" hidden="1">'[5]Schedule 1'!#REF!</definedName>
    <definedName name="a491e96f783da43c5b5ed5536a9ba3c07" localSheetId="9" hidden="1">'[6]Schedule 1'!#REF!</definedName>
    <definedName name="a491e96f783da43c5b5ed5536a9ba3c07" hidden="1">'[7]Schedule 1'!#REF!</definedName>
    <definedName name="a493f7b95d7bd4853839537b0a831d446" localSheetId="1" hidden="1">#REF!</definedName>
    <definedName name="a493f7b95d7bd4853839537b0a831d446" localSheetId="9" hidden="1">#REF!</definedName>
    <definedName name="a493f7b95d7bd4853839537b0a831d446" hidden="1">#REF!</definedName>
    <definedName name="a495cce52175b4c778224ab4f42debbf7" localSheetId="8" hidden="1">'[1]Sch 1 Veh-Mileage-Accident Info'!#REF!</definedName>
    <definedName name="a495cce52175b4c778224ab4f42debbf7" localSheetId="3" hidden="1">'[1]Sch 1 Veh-Mileage-Accident Info'!#REF!</definedName>
    <definedName name="a495cce52175b4c778224ab4f42debbf7" localSheetId="9" hidden="1">'[1]Sch 1 Veh-Mileage-Accident Info'!#REF!</definedName>
    <definedName name="a495cce52175b4c778224ab4f42debbf7" hidden="1">'[1]Sch 1 Veh-Mileage-Accident Info'!#REF!</definedName>
    <definedName name="a49e15dfb1b964b318e7fc490c360c295" localSheetId="1" hidden="1">#REF!</definedName>
    <definedName name="a49e15dfb1b964b318e7fc490c360c295" localSheetId="9" hidden="1">#REF!</definedName>
    <definedName name="a49e15dfb1b964b318e7fc490c360c295" hidden="1">#REF!</definedName>
    <definedName name="a4a13e6f43d6642d481ff8121423feb8f" localSheetId="1" hidden="1">#REF!</definedName>
    <definedName name="a4a13e6f43d6642d481ff8121423feb8f" localSheetId="9" hidden="1">#REF!</definedName>
    <definedName name="a4a13e6f43d6642d481ff8121423feb8f" hidden="1">#REF!</definedName>
    <definedName name="a4af6819362e94134b16c33e5cc4d56e2" hidden="1">'[1]Sch 1 Veh-Mileage-Accident Info'!#REF!</definedName>
    <definedName name="a4b625f37ca0f4df396fd63e056c37db4" localSheetId="8" hidden="1">#REF!</definedName>
    <definedName name="a4b625f37ca0f4df396fd63e056c37db4" localSheetId="3" hidden="1">#REF!</definedName>
    <definedName name="a4b625f37ca0f4df396fd63e056c37db4" localSheetId="1" hidden="1">#REF!</definedName>
    <definedName name="a4b625f37ca0f4df396fd63e056c37db4" localSheetId="9" hidden="1">#REF!</definedName>
    <definedName name="a4b625f37ca0f4df396fd63e056c37db4" localSheetId="6" hidden="1">#REF!</definedName>
    <definedName name="a4b625f37ca0f4df396fd63e056c37db4" hidden="1">#REF!</definedName>
    <definedName name="a4b6ea05016a742ef82ec5d8701b0826c" localSheetId="1" hidden="1">#REF!</definedName>
    <definedName name="a4b6ea05016a742ef82ec5d8701b0826c" localSheetId="9" hidden="1">#REF!</definedName>
    <definedName name="a4b6ea05016a742ef82ec5d8701b0826c" hidden="1">#REF!</definedName>
    <definedName name="a4b9194e729bf4281b8f802e6670a4420" localSheetId="1" hidden="1">#REF!</definedName>
    <definedName name="a4b9194e729bf4281b8f802e6670a4420" localSheetId="9" hidden="1">#REF!</definedName>
    <definedName name="a4b9194e729bf4281b8f802e6670a4420" hidden="1">#REF!</definedName>
    <definedName name="a4c137553258749fdb1de8cdd6934ac82" hidden="1">'[1]Sch 8 Revenues'!#REF!</definedName>
    <definedName name="a4c2c045e36e74d9fbdf34801e0f7772e" localSheetId="8" hidden="1">#REF!</definedName>
    <definedName name="a4c2c045e36e74d9fbdf34801e0f7772e" localSheetId="3" hidden="1">#REF!</definedName>
    <definedName name="a4c2c045e36e74d9fbdf34801e0f7772e" localSheetId="1" hidden="1">#REF!</definedName>
    <definedName name="a4c2c045e36e74d9fbdf34801e0f7772e" localSheetId="9" hidden="1">#REF!</definedName>
    <definedName name="a4c2c045e36e74d9fbdf34801e0f7772e" hidden="1">#REF!</definedName>
    <definedName name="a4c3497028528423d89eb6b246da24515" localSheetId="1" hidden="1">#REF!</definedName>
    <definedName name="a4c3497028528423d89eb6b246da24515" localSheetId="9" hidden="1">#REF!</definedName>
    <definedName name="a4c3497028528423d89eb6b246da24515" hidden="1">#REF!</definedName>
    <definedName name="a4c98cf45c915448ab9469627c5ba355f" localSheetId="1" hidden="1">#REF!</definedName>
    <definedName name="a4c98cf45c915448ab9469627c5ba355f" localSheetId="9" hidden="1">#REF!</definedName>
    <definedName name="a4c98cf45c915448ab9469627c5ba355f" hidden="1">#REF!</definedName>
    <definedName name="a4d137e2c93f94805bc66e8af30bec29c" localSheetId="1" hidden="1">#REF!</definedName>
    <definedName name="a4d137e2c93f94805bc66e8af30bec29c" localSheetId="9" hidden="1">#REF!</definedName>
    <definedName name="a4d137e2c93f94805bc66e8af30bec29c" hidden="1">#REF!</definedName>
    <definedName name="a4da0c02e89524b6cb96e01f06c5a489d" localSheetId="1" hidden="1">#REF!</definedName>
    <definedName name="a4da0c02e89524b6cb96e01f06c5a489d" localSheetId="9" hidden="1">#REF!</definedName>
    <definedName name="a4da0c02e89524b6cb96e01f06c5a489d" hidden="1">#REF!</definedName>
    <definedName name="a4db81eabdcd54e9399b32cff355f7d46" localSheetId="1" hidden="1">#REF!</definedName>
    <definedName name="a4db81eabdcd54e9399b32cff355f7d46" localSheetId="9" hidden="1">#REF!</definedName>
    <definedName name="a4db81eabdcd54e9399b32cff355f7d46" hidden="1">#REF!</definedName>
    <definedName name="a4dcb3301e70243bf9748ddb5bf344a28" hidden="1">'[1]Sch 8 Revenues'!#REF!</definedName>
    <definedName name="a4e7d605af8964bf9a5e0642e65b20c26" hidden="1">'[1]Sch 1 Veh-Mileage-Accident Info'!#REF!</definedName>
    <definedName name="a4e9d58526cc940f1bcea88b1246487c7" localSheetId="1" hidden="1">#REF!</definedName>
    <definedName name="a4e9d58526cc940f1bcea88b1246487c7" localSheetId="9" hidden="1">#REF!</definedName>
    <definedName name="a4e9d58526cc940f1bcea88b1246487c7" hidden="1">#REF!</definedName>
    <definedName name="a4f05bd2504784de6badafe3c23618532" localSheetId="1" hidden="1">#REF!</definedName>
    <definedName name="a4f05bd2504784de6badafe3c23618532" localSheetId="9" hidden="1">#REF!</definedName>
    <definedName name="a4f05bd2504784de6badafe3c23618532" hidden="1">#REF!</definedName>
    <definedName name="a4f124030177e4ad9b345d3951c781057" localSheetId="1" hidden="1">#REF!</definedName>
    <definedName name="a4f124030177e4ad9b345d3951c781057" localSheetId="9" hidden="1">#REF!</definedName>
    <definedName name="a4f124030177e4ad9b345d3951c781057" hidden="1">#REF!</definedName>
    <definedName name="a4fe1a3b46d364c66807a18de454d0a20" localSheetId="1" hidden="1">#REF!</definedName>
    <definedName name="a4fe1a3b46d364c66807a18de454d0a20" localSheetId="9" hidden="1">#REF!</definedName>
    <definedName name="a4fe1a3b46d364c66807a18de454d0a20" hidden="1">#REF!</definedName>
    <definedName name="a5010d828b8f44f71a7ee4aecc8f63754" hidden="1">'[1]Sch 5 Operating Property'!#REF!</definedName>
    <definedName name="a5019fe39fdd94b4a9b68a0945529d63f" localSheetId="1" hidden="1">#REF!</definedName>
    <definedName name="a5019fe39fdd94b4a9b68a0945529d63f" localSheetId="9" hidden="1">#REF!</definedName>
    <definedName name="a5019fe39fdd94b4a9b68a0945529d63f" hidden="1">#REF!</definedName>
    <definedName name="a501a1a072bf24f1d922cfebce15dc6bd" localSheetId="1" hidden="1">#REF!</definedName>
    <definedName name="a501a1a072bf24f1d922cfebce15dc6bd" localSheetId="9" hidden="1">#REF!</definedName>
    <definedName name="a501a1a072bf24f1d922cfebce15dc6bd" hidden="1">#REF!</definedName>
    <definedName name="a50ecc1d6e952459abc44e31c2357e2b3" localSheetId="8" hidden="1">'[4]Schedule 1'!#REF!</definedName>
    <definedName name="a50ecc1d6e952459abc44e31c2357e2b3" localSheetId="3" hidden="1">'[4]Schedule 1'!#REF!</definedName>
    <definedName name="a50ecc1d6e952459abc44e31c2357e2b3" localSheetId="1" hidden="1">'[5]Schedule 1'!#REF!</definedName>
    <definedName name="a50ecc1d6e952459abc44e31c2357e2b3" localSheetId="9" hidden="1">'[6]Schedule 1'!#REF!</definedName>
    <definedName name="a50ecc1d6e952459abc44e31c2357e2b3" hidden="1">'[7]Schedule 1'!#REF!</definedName>
    <definedName name="a510cd1adacd6405d9a455bd68981e43e" localSheetId="1" hidden="1">#REF!</definedName>
    <definedName name="a510cd1adacd6405d9a455bd68981e43e" localSheetId="9" hidden="1">#REF!</definedName>
    <definedName name="a510cd1adacd6405d9a455bd68981e43e" hidden="1">#REF!</definedName>
    <definedName name="a516a6295513a46eda7300564afc98913" localSheetId="1" hidden="1">#REF!</definedName>
    <definedName name="a516a6295513a46eda7300564afc98913" localSheetId="9" hidden="1">#REF!</definedName>
    <definedName name="a516a6295513a46eda7300564afc98913" hidden="1">#REF!</definedName>
    <definedName name="a51a153699eff44808cecb273abf16f2d" localSheetId="1" hidden="1">#REF!</definedName>
    <definedName name="a51a153699eff44808cecb273abf16f2d" localSheetId="9" hidden="1">#REF!</definedName>
    <definedName name="a51a153699eff44808cecb273abf16f2d" hidden="1">#REF!</definedName>
    <definedName name="a52a8c076903240e4a1358ecf04ff7c19" localSheetId="8" hidden="1">#REF!</definedName>
    <definedName name="a52a8c076903240e4a1358ecf04ff7c19" localSheetId="3" hidden="1">#REF!</definedName>
    <definedName name="a52a8c076903240e4a1358ecf04ff7c19" localSheetId="1" hidden="1">'[3]Company Info-Certification Page'!#REF!</definedName>
    <definedName name="a52a8c076903240e4a1358ecf04ff7c19" localSheetId="9" hidden="1">#REF!</definedName>
    <definedName name="a52a8c076903240e4a1358ecf04ff7c19" localSheetId="6" hidden="1">#REF!</definedName>
    <definedName name="a52a8c076903240e4a1358ecf04ff7c19" hidden="1">#REF!</definedName>
    <definedName name="a52c8fd58d1ef411a8a76d0b350623fb1" localSheetId="9" hidden="1">'[1]Sch 8 Revenues'!#REF!</definedName>
    <definedName name="a52c8fd58d1ef411a8a76d0b350623fb1" hidden="1">'[1]Sch 8 Revenues'!#REF!</definedName>
    <definedName name="a5332096dc9504ca0b7edef32c7477850" localSheetId="1" hidden="1">#REF!</definedName>
    <definedName name="a5332096dc9504ca0b7edef32c7477850" localSheetId="9" hidden="1">#REF!</definedName>
    <definedName name="a5332096dc9504ca0b7edef32c7477850" hidden="1">#REF!</definedName>
    <definedName name="a53381bb52a274922982a8b96690f515d" localSheetId="1" hidden="1">#REF!</definedName>
    <definedName name="a53381bb52a274922982a8b96690f515d" localSheetId="9" hidden="1">#REF!</definedName>
    <definedName name="a53381bb52a274922982a8b96690f515d" hidden="1">#REF!</definedName>
    <definedName name="a533c08a38e7644e2a05355b609b5dad7" localSheetId="1" hidden="1">#REF!</definedName>
    <definedName name="a533c08a38e7644e2a05355b609b5dad7" localSheetId="9" hidden="1">#REF!</definedName>
    <definedName name="a533c08a38e7644e2a05355b609b5dad7" hidden="1">#REF!</definedName>
    <definedName name="a53c041a2aa4e417e9f3954dcc82a332d" localSheetId="1" hidden="1">#REF!</definedName>
    <definedName name="a53c041a2aa4e417e9f3954dcc82a332d" localSheetId="9" hidden="1">#REF!</definedName>
    <definedName name="a53c041a2aa4e417e9f3954dcc82a332d" hidden="1">#REF!</definedName>
    <definedName name="a5432b4b7b1d441bca6d0bc7dcb82a7b9" localSheetId="1" hidden="1">#REF!</definedName>
    <definedName name="a5432b4b7b1d441bca6d0bc7dcb82a7b9" localSheetId="9" hidden="1">#REF!</definedName>
    <definedName name="a5432b4b7b1d441bca6d0bc7dcb82a7b9" hidden="1">#REF!</definedName>
    <definedName name="a545dd86c6509445a8038f72850d66bc5" localSheetId="1" hidden="1">#REF!</definedName>
    <definedName name="a545dd86c6509445a8038f72850d66bc5" localSheetId="9" hidden="1">#REF!</definedName>
    <definedName name="a545dd86c6509445a8038f72850d66bc5" hidden="1">#REF!</definedName>
    <definedName name="a54847651fdf74f45a2607804524681a6" localSheetId="1" hidden="1">#REF!</definedName>
    <definedName name="a54847651fdf74f45a2607804524681a6" localSheetId="9" hidden="1">#REF!</definedName>
    <definedName name="a54847651fdf74f45a2607804524681a6" hidden="1">#REF!</definedName>
    <definedName name="a55ba8a5344504ddbbb1ff148f0eeb38c" hidden="1">'[1]Sch 5 Operating Property'!#REF!</definedName>
    <definedName name="a55c43dbc1b2248e4853bf4628330ae86" localSheetId="1" hidden="1">#REF!</definedName>
    <definedName name="a55c43dbc1b2248e4853bf4628330ae86" localSheetId="9" hidden="1">#REF!</definedName>
    <definedName name="a55c43dbc1b2248e4853bf4628330ae86" hidden="1">#REF!</definedName>
    <definedName name="a56cee722a9c847c9950bf71f06c76c4c" localSheetId="9" hidden="1">'[2]Schedule 6'!#REF!</definedName>
    <definedName name="a56cee722a9c847c9950bf71f06c76c4c" hidden="1">'[2]Schedule 6'!#REF!</definedName>
    <definedName name="a56f6dbf340174907afbfbf7256861395" localSheetId="1" hidden="1">#REF!</definedName>
    <definedName name="a56f6dbf340174907afbfbf7256861395" localSheetId="9" hidden="1">#REF!</definedName>
    <definedName name="a56f6dbf340174907afbfbf7256861395" hidden="1">#REF!</definedName>
    <definedName name="a57c743c146e648769f9f0a04ecff058d" localSheetId="1" hidden="1">#REF!</definedName>
    <definedName name="a57c743c146e648769f9f0a04ecff058d" localSheetId="9" hidden="1">#REF!</definedName>
    <definedName name="a57c743c146e648769f9f0a04ecff058d" hidden="1">#REF!</definedName>
    <definedName name="a5847285699c14348b022c6c6483caca9" localSheetId="1" hidden="1">#REF!</definedName>
    <definedName name="a5847285699c14348b022c6c6483caca9" localSheetId="9" hidden="1">#REF!</definedName>
    <definedName name="a5847285699c14348b022c6c6483caca9" hidden="1">#REF!</definedName>
    <definedName name="a58a95de62dcd4f19abec23b08e79b689" hidden="1">'[1]Sch 5 Operating Property'!#REF!</definedName>
    <definedName name="a58b8b855f3294376a9528b83cf03293c" localSheetId="1" hidden="1">#REF!</definedName>
    <definedName name="a58b8b855f3294376a9528b83cf03293c" localSheetId="9" hidden="1">#REF!</definedName>
    <definedName name="a58b8b855f3294376a9528b83cf03293c" hidden="1">#REF!</definedName>
    <definedName name="a59201e8b534043c7b11d41c142fe698d" localSheetId="9" hidden="1">'[1]Sch 8 Revenues'!#REF!</definedName>
    <definedName name="a59201e8b534043c7b11d41c142fe698d" hidden="1">'[1]Sch 8 Revenues'!#REF!</definedName>
    <definedName name="a59fddd99c7ea402aa083b28d2914bf3c" localSheetId="8" hidden="1">#REF!</definedName>
    <definedName name="a59fddd99c7ea402aa083b28d2914bf3c" localSheetId="3" hidden="1">#REF!</definedName>
    <definedName name="a59fddd99c7ea402aa083b28d2914bf3c" localSheetId="1" hidden="1">#REF!</definedName>
    <definedName name="a59fddd99c7ea402aa083b28d2914bf3c" localSheetId="9" hidden="1">#REF!</definedName>
    <definedName name="a59fddd99c7ea402aa083b28d2914bf3c" hidden="1">#REF!</definedName>
    <definedName name="a5a14edc76ca147268552c82b3f522c32" localSheetId="8" hidden="1">'[1]Sch 5 Operating Property'!#REF!</definedName>
    <definedName name="a5a14edc76ca147268552c82b3f522c32" localSheetId="3" hidden="1">'[1]Sch 5 Operating Property'!#REF!</definedName>
    <definedName name="a5a14edc76ca147268552c82b3f522c32" hidden="1">'[1]Sch 5 Operating Property'!#REF!</definedName>
    <definedName name="a5a858857d5df49fcbe282c75158c0ce2" localSheetId="8" hidden="1">#REF!</definedName>
    <definedName name="a5a858857d5df49fcbe282c75158c0ce2" localSheetId="3" hidden="1">#REF!</definedName>
    <definedName name="a5a858857d5df49fcbe282c75158c0ce2" localSheetId="1" hidden="1">#REF!</definedName>
    <definedName name="a5a858857d5df49fcbe282c75158c0ce2" localSheetId="9" hidden="1">#REF!</definedName>
    <definedName name="a5a858857d5df49fcbe282c75158c0ce2" hidden="1">#REF!</definedName>
    <definedName name="a5accb5b053ac4b3e9a1a0b233e3896dc" localSheetId="1" hidden="1">#REF!</definedName>
    <definedName name="a5accb5b053ac4b3e9a1a0b233e3896dc" localSheetId="9" hidden="1">#REF!</definedName>
    <definedName name="a5accb5b053ac4b3e9a1a0b233e3896dc" hidden="1">#REF!</definedName>
    <definedName name="a5b100a4817464d9abfe25367664db38f" hidden="1">'[1]Sch 1 Veh-Mileage-Accident Info'!#REF!</definedName>
    <definedName name="a5b785aacf7534f00a5569250de23bf6f" localSheetId="8" hidden="1">#REF!</definedName>
    <definedName name="a5b785aacf7534f00a5569250de23bf6f" localSheetId="3" hidden="1">#REF!</definedName>
    <definedName name="a5b785aacf7534f00a5569250de23bf6f" localSheetId="1" hidden="1">#REF!</definedName>
    <definedName name="a5b785aacf7534f00a5569250de23bf6f" localSheetId="9" hidden="1">#REF!</definedName>
    <definedName name="a5b785aacf7534f00a5569250de23bf6f" localSheetId="6" hidden="1">#REF!</definedName>
    <definedName name="a5b785aacf7534f00a5569250de23bf6f" hidden="1">#REF!</definedName>
    <definedName name="a5c5a3bbbe46c41029255a3c89c4ea752" localSheetId="1" hidden="1">#REF!</definedName>
    <definedName name="a5c5a3bbbe46c41029255a3c89c4ea752" localSheetId="9" hidden="1">#REF!</definedName>
    <definedName name="a5c5a3bbbe46c41029255a3c89c4ea752" hidden="1">#REF!</definedName>
    <definedName name="a5c7d5f8bfa194f00a73de7165a32dea6" hidden="1">'[1]Sch 11 Reg Recycle Program'!#REF!</definedName>
    <definedName name="a5c7e5a465e1e44789d53b09a34713324" localSheetId="8" hidden="1">#REF!</definedName>
    <definedName name="a5c7e5a465e1e44789d53b09a34713324" localSheetId="3" hidden="1">#REF!</definedName>
    <definedName name="a5c7e5a465e1e44789d53b09a34713324" localSheetId="1" hidden="1">#REF!</definedName>
    <definedName name="a5c7e5a465e1e44789d53b09a34713324" localSheetId="9" hidden="1">#REF!</definedName>
    <definedName name="a5c7e5a465e1e44789d53b09a34713324" hidden="1">#REF!</definedName>
    <definedName name="a5cfc7180f0504fa592ad60b7dd80ac13" localSheetId="1" hidden="1">#REF!</definedName>
    <definedName name="a5cfc7180f0504fa592ad60b7dd80ac13" localSheetId="9" hidden="1">#REF!</definedName>
    <definedName name="a5cfc7180f0504fa592ad60b7dd80ac13" hidden="1">#REF!</definedName>
    <definedName name="a5d208d94ce3c429fa77c5857efc3def4" localSheetId="1" hidden="1">#REF!</definedName>
    <definedName name="a5d208d94ce3c429fa77c5857efc3def4" localSheetId="9" hidden="1">#REF!</definedName>
    <definedName name="a5d208d94ce3c429fa77c5857efc3def4" hidden="1">#REF!</definedName>
    <definedName name="a5d6158ef32724852b4bc514409a77f63" localSheetId="1" hidden="1">#REF!</definedName>
    <definedName name="a5d6158ef32724852b4bc514409a77f63" localSheetId="9" hidden="1">#REF!</definedName>
    <definedName name="a5d6158ef32724852b4bc514409a77f63" hidden="1">#REF!</definedName>
    <definedName name="a5db3e739fab24dc6a15ecad5536c8732" hidden="1">'[1]Sch 11 Reg Recycle Program'!#REF!</definedName>
    <definedName name="a5df5395cb5794cea82a05d3457d08d74" hidden="1">'[1]Sch 8 Revenues'!#REF!</definedName>
    <definedName name="a5e12c58e2785470faf067807ebc6f42c" localSheetId="8" hidden="1">#REF!</definedName>
    <definedName name="a5e12c58e2785470faf067807ebc6f42c" localSheetId="3" hidden="1">#REF!</definedName>
    <definedName name="a5e12c58e2785470faf067807ebc6f42c" localSheetId="1" hidden="1">#REF!</definedName>
    <definedName name="a5e12c58e2785470faf067807ebc6f42c" localSheetId="9" hidden="1">#REF!</definedName>
    <definedName name="a5e12c58e2785470faf067807ebc6f42c" hidden="1">#REF!</definedName>
    <definedName name="a5e143ec9e9514d1a857143701b7a0db6" localSheetId="1" hidden="1">#REF!</definedName>
    <definedName name="a5e143ec9e9514d1a857143701b7a0db6" localSheetId="9" hidden="1">#REF!</definedName>
    <definedName name="a5e143ec9e9514d1a857143701b7a0db6" hidden="1">#REF!</definedName>
    <definedName name="a5e54760a693340f88ca59e698a862700" localSheetId="1" hidden="1">#REF!</definedName>
    <definedName name="a5e54760a693340f88ca59e698a862700" localSheetId="9" hidden="1">#REF!</definedName>
    <definedName name="a5e54760a693340f88ca59e698a862700" hidden="1">#REF!</definedName>
    <definedName name="a5e581177a14b43ccabc2f7e28c6be193" localSheetId="1" hidden="1">#REF!</definedName>
    <definedName name="a5e581177a14b43ccabc2f7e28c6be193" localSheetId="9" hidden="1">#REF!</definedName>
    <definedName name="a5e581177a14b43ccabc2f7e28c6be193" hidden="1">#REF!</definedName>
    <definedName name="a5f2940a6d5f5417894c428498299a56e" localSheetId="1" hidden="1">#REF!</definedName>
    <definedName name="a5f2940a6d5f5417894c428498299a56e" localSheetId="9" hidden="1">#REF!</definedName>
    <definedName name="a5f2940a6d5f5417894c428498299a56e" hidden="1">#REF!</definedName>
    <definedName name="a5f639654e9db46779de63096a92e5aaa" localSheetId="1" hidden="1">#REF!</definedName>
    <definedName name="a5f639654e9db46779de63096a92e5aaa" localSheetId="9" hidden="1">#REF!</definedName>
    <definedName name="a5f639654e9db46779de63096a92e5aaa" hidden="1">#REF!</definedName>
    <definedName name="a5f7bfe5c3ce04891afad8badb23a5f5b" localSheetId="1" hidden="1">#REF!</definedName>
    <definedName name="a5f7bfe5c3ce04891afad8badb23a5f5b" localSheetId="9" hidden="1">#REF!</definedName>
    <definedName name="a5f7bfe5c3ce04891afad8badb23a5f5b" hidden="1">#REF!</definedName>
    <definedName name="a5ff11cbd4908428aa92702d5c819d7ea" localSheetId="1" hidden="1">#REF!</definedName>
    <definedName name="a5ff11cbd4908428aa92702d5c819d7ea" localSheetId="9" hidden="1">#REF!</definedName>
    <definedName name="a5ff11cbd4908428aa92702d5c819d7ea" hidden="1">#REF!</definedName>
    <definedName name="a5fffbb8980e24fb4952d74b584551ecb" localSheetId="1" hidden="1">#REF!</definedName>
    <definedName name="a5fffbb8980e24fb4952d74b584551ecb" localSheetId="9" hidden="1">#REF!</definedName>
    <definedName name="a5fffbb8980e24fb4952d74b584551ecb" hidden="1">#REF!</definedName>
    <definedName name="a602c2268a46f4d1588da504a394d09cd" localSheetId="8" hidden="1">'[2]Schedule 1'!#REF!</definedName>
    <definedName name="a602c2268a46f4d1588da504a394d09cd" localSheetId="3" hidden="1">'[2]Schedule 1'!#REF!</definedName>
    <definedName name="a602c2268a46f4d1588da504a394d09cd" localSheetId="1" hidden="1">'[8]Schedule 1'!#REF!</definedName>
    <definedName name="a602c2268a46f4d1588da504a394d09cd" localSheetId="9" hidden="1">'[9]Schedule 1'!#REF!</definedName>
    <definedName name="a602c2268a46f4d1588da504a394d09cd" hidden="1">'[8]Schedule 1'!#REF!</definedName>
    <definedName name="a604f72636c16446fbb4b219556825445" localSheetId="8" hidden="1">'[12]Cover Sheet'!#REF!</definedName>
    <definedName name="a604f72636c16446fbb4b219556825445" localSheetId="3" hidden="1">'[13]Cover Sheet'!#REF!</definedName>
    <definedName name="a604f72636c16446fbb4b219556825445" localSheetId="9" hidden="1">'[14]Cover Sheet'!#REF!</definedName>
    <definedName name="a604f72636c16446fbb4b219556825445" hidden="1">'[10]Cover Sheet'!#REF!</definedName>
    <definedName name="a607da8dae4df4d4690e2066aa4145855" localSheetId="1" hidden="1">#REF!</definedName>
    <definedName name="a607da8dae4df4d4690e2066aa4145855" localSheetId="9" hidden="1">#REF!</definedName>
    <definedName name="a607da8dae4df4d4690e2066aa4145855" hidden="1">#REF!</definedName>
    <definedName name="a6109c2b54e7c49c78248fe764a472fab" localSheetId="1" hidden="1">#REF!</definedName>
    <definedName name="a6109c2b54e7c49c78248fe764a472fab" localSheetId="9" hidden="1">#REF!</definedName>
    <definedName name="a6109c2b54e7c49c78248fe764a472fab" hidden="1">#REF!</definedName>
    <definedName name="a617dab0faa2f4b398f1c526df41de5ee" localSheetId="1" hidden="1">#REF!</definedName>
    <definedName name="a617dab0faa2f4b398f1c526df41de5ee" localSheetId="9" hidden="1">#REF!</definedName>
    <definedName name="a617dab0faa2f4b398f1c526df41de5ee" hidden="1">#REF!</definedName>
    <definedName name="a61c4befd40d94ea89f4b98e33a4d760d" hidden="1">'[1]Sch 11 Reg Recycle Program'!#REF!</definedName>
    <definedName name="a61c73ed4cb544d52ba2b961881786bb7" hidden="1">'[1]Sch 8 Revenues'!#REF!</definedName>
    <definedName name="a6268d886f9764282ac0aefe2ec3c2bc7" localSheetId="1" hidden="1">#REF!</definedName>
    <definedName name="a6268d886f9764282ac0aefe2ec3c2bc7" localSheetId="9" hidden="1">#REF!</definedName>
    <definedName name="a6268d886f9764282ac0aefe2ec3c2bc7" hidden="1">#REF!</definedName>
    <definedName name="a62e299e90fd341e2b7c928dddea62478" localSheetId="1" hidden="1">#REF!</definedName>
    <definedName name="a62e299e90fd341e2b7c928dddea62478" localSheetId="9" hidden="1">#REF!</definedName>
    <definedName name="a62e299e90fd341e2b7c928dddea62478" hidden="1">#REF!</definedName>
    <definedName name="a62ec7ce8e8544667be1f2f08dd7526bc" localSheetId="1" hidden="1">#REF!</definedName>
    <definedName name="a62ec7ce8e8544667be1f2f08dd7526bc" localSheetId="9" hidden="1">#REF!</definedName>
    <definedName name="a62ec7ce8e8544667be1f2f08dd7526bc" hidden="1">#REF!</definedName>
    <definedName name="a634cb95d3d084019a9b97010416ea27d" localSheetId="1" hidden="1">#REF!</definedName>
    <definedName name="a634cb95d3d084019a9b97010416ea27d" localSheetId="9" hidden="1">#REF!</definedName>
    <definedName name="a634cb95d3d084019a9b97010416ea27d" hidden="1">#REF!</definedName>
    <definedName name="a6352134dbb91407ab482a99656de5e76" localSheetId="1" hidden="1">#REF!</definedName>
    <definedName name="a6352134dbb91407ab482a99656de5e76" localSheetId="9" hidden="1">#REF!</definedName>
    <definedName name="a6352134dbb91407ab482a99656de5e76" hidden="1">#REF!</definedName>
    <definedName name="a63d3c3a20149453aba553559104edef4" localSheetId="1" hidden="1">#REF!</definedName>
    <definedName name="a63d3c3a20149453aba553559104edef4" localSheetId="9" hidden="1">#REF!</definedName>
    <definedName name="a63d3c3a20149453aba553559104edef4" hidden="1">#REF!</definedName>
    <definedName name="a6412bcf6097c453bab4be139b5e73bb3" localSheetId="1" hidden="1">#REF!</definedName>
    <definedName name="a6412bcf6097c453bab4be139b5e73bb3" localSheetId="9" hidden="1">#REF!</definedName>
    <definedName name="a6412bcf6097c453bab4be139b5e73bb3" hidden="1">#REF!</definedName>
    <definedName name="a643ab335ac1649b0a6599008a23fa0fd" localSheetId="1" hidden="1">#REF!</definedName>
    <definedName name="a643ab335ac1649b0a6599008a23fa0fd" localSheetId="9" hidden="1">#REF!</definedName>
    <definedName name="a643ab335ac1649b0a6599008a23fa0fd" hidden="1">#REF!</definedName>
    <definedName name="a6465a74f8f714bba9d9b22c456b8b14f" localSheetId="1" hidden="1">#REF!</definedName>
    <definedName name="a6465a74f8f714bba9d9b22c456b8b14f" localSheetId="9" hidden="1">#REF!</definedName>
    <definedName name="a6465a74f8f714bba9d9b22c456b8b14f" hidden="1">#REF!</definedName>
    <definedName name="a647ad68bacf94a20a62371f6e20c8e00" localSheetId="1" hidden="1">#REF!</definedName>
    <definedName name="a647ad68bacf94a20a62371f6e20c8e00" localSheetId="9" hidden="1">#REF!</definedName>
    <definedName name="a647ad68bacf94a20a62371f6e20c8e00" hidden="1">#REF!</definedName>
    <definedName name="a654963383ab74a1182d5d213c8b4a4c4" localSheetId="8" hidden="1">'[12]Cover Sheet'!#REF!</definedName>
    <definedName name="a654963383ab74a1182d5d213c8b4a4c4" localSheetId="3" hidden="1">'[13]Cover Sheet'!#REF!</definedName>
    <definedName name="a654963383ab74a1182d5d213c8b4a4c4" localSheetId="9" hidden="1">'[14]Cover Sheet'!#REF!</definedName>
    <definedName name="a654963383ab74a1182d5d213c8b4a4c4" hidden="1">'[10]Cover Sheet'!#REF!</definedName>
    <definedName name="a656d7ea2ead7493fa5c4670a0cc725f9" hidden="1">'[1]Sch 8 Revenues'!#REF!</definedName>
    <definedName name="a658ce4530a1346e4a2b5d0afe5bd5407" localSheetId="1" hidden="1">#REF!</definedName>
    <definedName name="a658ce4530a1346e4a2b5d0afe5bd5407" localSheetId="9" hidden="1">#REF!</definedName>
    <definedName name="a658ce4530a1346e4a2b5d0afe5bd5407" hidden="1">#REF!</definedName>
    <definedName name="a668b7f2fb66c4e9286c685b4b7f5b480" localSheetId="9" hidden="1">'[1]Sch 8 Revenues'!#REF!</definedName>
    <definedName name="a668b7f2fb66c4e9286c685b4b7f5b480" hidden="1">'[1]Sch 8 Revenues'!#REF!</definedName>
    <definedName name="a66c69303579742998c834a6fbc0b1127" localSheetId="8" hidden="1">#REF!</definedName>
    <definedName name="a66c69303579742998c834a6fbc0b1127" localSheetId="1" hidden="1">#REF!</definedName>
    <definedName name="a66c69303579742998c834a6fbc0b1127" localSheetId="9" hidden="1">#REF!</definedName>
    <definedName name="a66c69303579742998c834a6fbc0b1127" hidden="1">#REF!</definedName>
    <definedName name="a679af10364cb42bcbb3baf54067d801b" localSheetId="1" hidden="1">#REF!</definedName>
    <definedName name="a679af10364cb42bcbb3baf54067d801b" localSheetId="9" hidden="1">#REF!</definedName>
    <definedName name="a679af10364cb42bcbb3baf54067d801b" hidden="1">#REF!</definedName>
    <definedName name="a67f73dbe570148bc97b5bba891d089ee" localSheetId="1" hidden="1">#REF!</definedName>
    <definedName name="a67f73dbe570148bc97b5bba891d089ee" localSheetId="9" hidden="1">#REF!</definedName>
    <definedName name="a67f73dbe570148bc97b5bba891d089ee" hidden="1">#REF!</definedName>
    <definedName name="a682f20cf248e40ffa3d3668b6f4b6730" localSheetId="8" hidden="1">#REF!</definedName>
    <definedName name="a682f20cf248e40ffa3d3668b6f4b6730" localSheetId="3" hidden="1">#REF!</definedName>
    <definedName name="a682f20cf248e40ffa3d3668b6f4b6730" localSheetId="1" hidden="1">'[3]Company Info-Certification Page'!#REF!</definedName>
    <definedName name="a682f20cf248e40ffa3d3668b6f4b6730" localSheetId="9" hidden="1">#REF!</definedName>
    <definedName name="a682f20cf248e40ffa3d3668b6f4b6730" hidden="1">#REF!</definedName>
    <definedName name="a685aa1af6d7e49c09b9ae27fe5149eca" localSheetId="1" hidden="1">#REF!</definedName>
    <definedName name="a685aa1af6d7e49c09b9ae27fe5149eca" localSheetId="9" hidden="1">#REF!</definedName>
    <definedName name="a685aa1af6d7e49c09b9ae27fe5149eca" hidden="1">#REF!</definedName>
    <definedName name="a6860eaa224574d549171e49aa812c024" localSheetId="8" hidden="1">'[4]Schedule 1'!#REF!</definedName>
    <definedName name="a6860eaa224574d549171e49aa812c024" localSheetId="3" hidden="1">'[4]Schedule 1'!#REF!</definedName>
    <definedName name="a6860eaa224574d549171e49aa812c024" localSheetId="1" hidden="1">'[5]Schedule 1'!#REF!</definedName>
    <definedName name="a6860eaa224574d549171e49aa812c024" localSheetId="9" hidden="1">'[6]Schedule 1'!#REF!</definedName>
    <definedName name="a6860eaa224574d549171e49aa812c024" hidden="1">'[7]Schedule 1'!#REF!</definedName>
    <definedName name="a68c8830a9d254c099636dbc62e465c90" localSheetId="1" hidden="1">#REF!</definedName>
    <definedName name="a68c8830a9d254c099636dbc62e465c90" localSheetId="9" hidden="1">#REF!</definedName>
    <definedName name="a68c8830a9d254c099636dbc62e465c90" hidden="1">#REF!</definedName>
    <definedName name="a68d3e7c8152742e58f889069ed8a7b6d" localSheetId="1" hidden="1">#REF!</definedName>
    <definedName name="a68d3e7c8152742e58f889069ed8a7b6d" localSheetId="9" hidden="1">#REF!</definedName>
    <definedName name="a68d3e7c8152742e58f889069ed8a7b6d" hidden="1">#REF!</definedName>
    <definedName name="a68d629d445d04fd58492a20c60ada491" localSheetId="1" hidden="1">#REF!</definedName>
    <definedName name="a68d629d445d04fd58492a20c60ada491" localSheetId="9" hidden="1">#REF!</definedName>
    <definedName name="a68d629d445d04fd58492a20c60ada491" hidden="1">#REF!</definedName>
    <definedName name="a6902cfbbd5e7485987ed81c31492476e" hidden="1">'[1]Sch 8 Revenues'!#REF!</definedName>
    <definedName name="a6929b8e25b6744b78c1db33eed85c6aa" localSheetId="8" hidden="1">#REF!</definedName>
    <definedName name="a6929b8e25b6744b78c1db33eed85c6aa" localSheetId="3" hidden="1">#REF!</definedName>
    <definedName name="a6929b8e25b6744b78c1db33eed85c6aa" localSheetId="1" hidden="1">#REF!</definedName>
    <definedName name="a6929b8e25b6744b78c1db33eed85c6aa" localSheetId="9" hidden="1">#REF!</definedName>
    <definedName name="a6929b8e25b6744b78c1db33eed85c6aa" hidden="1">#REF!</definedName>
    <definedName name="a6969cec76eeb4a65b1daf74c66728321" localSheetId="8" hidden="1">'[1]Sch 1 Veh-Mileage-Accident Info'!#REF!</definedName>
    <definedName name="a6969cec76eeb4a65b1daf74c66728321" localSheetId="3" hidden="1">'[1]Sch 1 Veh-Mileage-Accident Info'!#REF!</definedName>
    <definedName name="a6969cec76eeb4a65b1daf74c66728321" hidden="1">'[1]Sch 1 Veh-Mileage-Accident Info'!#REF!</definedName>
    <definedName name="a69737519e33b4fccb1a8fc01efbf9066" localSheetId="8" hidden="1">'[1]Sch 11 Reg Recycle Program'!#REF!</definedName>
    <definedName name="a69737519e33b4fccb1a8fc01efbf9066" localSheetId="3" hidden="1">'[1]Sch 11 Reg Recycle Program'!#REF!</definedName>
    <definedName name="a69737519e33b4fccb1a8fc01efbf9066" hidden="1">'[1]Sch 11 Reg Recycle Program'!#REF!</definedName>
    <definedName name="a69b71d6b3e1342ae803d936efb5b4a90" localSheetId="8" hidden="1">#REF!</definedName>
    <definedName name="a69b71d6b3e1342ae803d936efb5b4a90" localSheetId="3" hidden="1">#REF!</definedName>
    <definedName name="a69b71d6b3e1342ae803d936efb5b4a90" localSheetId="1" hidden="1">#REF!</definedName>
    <definedName name="a69b71d6b3e1342ae803d936efb5b4a90" localSheetId="9" hidden="1">#REF!</definedName>
    <definedName name="a69b71d6b3e1342ae803d936efb5b4a90" hidden="1">#REF!</definedName>
    <definedName name="a69e5d2909ae24cc0944a604a87ee535a" localSheetId="8" hidden="1">'[1]Sch 1 Veh-Mileage-Accident Info'!#REF!</definedName>
    <definedName name="a69e5d2909ae24cc0944a604a87ee535a" localSheetId="3" hidden="1">'[1]Sch 1 Veh-Mileage-Accident Info'!#REF!</definedName>
    <definedName name="a69e5d2909ae24cc0944a604a87ee535a" hidden="1">'[1]Sch 1 Veh-Mileage-Accident Info'!#REF!</definedName>
    <definedName name="a6a60b13e46d346028cf8b8e97ff1dae5" localSheetId="8" hidden="1">#REF!</definedName>
    <definedName name="a6a60b13e46d346028cf8b8e97ff1dae5" localSheetId="3" hidden="1">#REF!</definedName>
    <definedName name="a6a60b13e46d346028cf8b8e97ff1dae5" localSheetId="1" hidden="1">#REF!</definedName>
    <definedName name="a6a60b13e46d346028cf8b8e97ff1dae5" localSheetId="9" hidden="1">#REF!</definedName>
    <definedName name="a6a60b13e46d346028cf8b8e97ff1dae5" hidden="1">#REF!</definedName>
    <definedName name="a6a78c1f8901d475ba1325a143977f2bf" localSheetId="1" hidden="1">#REF!</definedName>
    <definedName name="a6a78c1f8901d475ba1325a143977f2bf" localSheetId="9" hidden="1">#REF!</definedName>
    <definedName name="a6a78c1f8901d475ba1325a143977f2bf" hidden="1">#REF!</definedName>
    <definedName name="a6a815f3c9988485bb73f131b0e75cb22" localSheetId="1" hidden="1">#REF!</definedName>
    <definedName name="a6a815f3c9988485bb73f131b0e75cb22" localSheetId="9" hidden="1">#REF!</definedName>
    <definedName name="a6a815f3c9988485bb73f131b0e75cb22" hidden="1">#REF!</definedName>
    <definedName name="a6aae287e5f7f4856a4245d373f5291c7" localSheetId="1" hidden="1">#REF!</definedName>
    <definedName name="a6aae287e5f7f4856a4245d373f5291c7" localSheetId="9" hidden="1">#REF!</definedName>
    <definedName name="a6aae287e5f7f4856a4245d373f5291c7" hidden="1">#REF!</definedName>
    <definedName name="a6ab61cc9e34849d199931ac0dab3f0f5" localSheetId="8" hidden="1">#REF!</definedName>
    <definedName name="a6ab61cc9e34849d199931ac0dab3f0f5" localSheetId="3" hidden="1">#REF!</definedName>
    <definedName name="a6ab61cc9e34849d199931ac0dab3f0f5" localSheetId="9" hidden="1">#REF!</definedName>
    <definedName name="a6ab61cc9e34849d199931ac0dab3f0f5" hidden="1">#REF!</definedName>
    <definedName name="a6b110b6cc1814f5387c705289ab4f2a8" localSheetId="1" hidden="1">#REF!</definedName>
    <definedName name="a6b110b6cc1814f5387c705289ab4f2a8" localSheetId="9" hidden="1">#REF!</definedName>
    <definedName name="a6b110b6cc1814f5387c705289ab4f2a8" hidden="1">#REF!</definedName>
    <definedName name="a6bccb7efed784970a14908e1fd7ce7ff" localSheetId="1" hidden="1">#REF!</definedName>
    <definedName name="a6bccb7efed784970a14908e1fd7ce7ff" localSheetId="9" hidden="1">#REF!</definedName>
    <definedName name="a6bccb7efed784970a14908e1fd7ce7ff" hidden="1">#REF!</definedName>
    <definedName name="a6bdfd2988e6f4ff392494b1ac2050531" hidden="1">'[1]Sch 8 Revenues'!#REF!</definedName>
    <definedName name="a6c0a6ff862694fc4ab436db023d24c40" hidden="1">'[1]Sch 5 Operating Property'!#REF!</definedName>
    <definedName name="a6c12796447bc4c17b314be8b0ed12091" hidden="1">'[1]Sch 11 Reg Recycle Program'!#REF!</definedName>
    <definedName name="a6c3eefe0696849e2b718440e7604d0aa" hidden="1">'[1]Sch 8 Revenues'!#REF!</definedName>
    <definedName name="a6c47aeda2152439e9b9b484efa165fc6" localSheetId="1" hidden="1">#REF!</definedName>
    <definedName name="a6c47aeda2152439e9b9b484efa165fc6" localSheetId="9" hidden="1">#REF!</definedName>
    <definedName name="a6c47aeda2152439e9b9b484efa165fc6" hidden="1">#REF!</definedName>
    <definedName name="a6c75875ee77748a79591e9ff7b666991" localSheetId="1" hidden="1">#REF!</definedName>
    <definedName name="a6c75875ee77748a79591e9ff7b666991" localSheetId="9" hidden="1">#REF!</definedName>
    <definedName name="a6c75875ee77748a79591e9ff7b666991" hidden="1">#REF!</definedName>
    <definedName name="a6c8cce8a6bf441aab11b34865e68463f" hidden="1">'[1]Sch 8 Revenues'!#REF!</definedName>
    <definedName name="a6cdcd816bbab4b8e838619c16e7b976e" localSheetId="1" hidden="1">#REF!</definedName>
    <definedName name="a6cdcd816bbab4b8e838619c16e7b976e" localSheetId="9" hidden="1">#REF!</definedName>
    <definedName name="a6cdcd816bbab4b8e838619c16e7b976e" hidden="1">#REF!</definedName>
    <definedName name="a6ce9d7afc64244a2ae9f91cffc364062" localSheetId="9" hidden="1">'[1]Sch 5 Operating Property'!#REF!</definedName>
    <definedName name="a6ce9d7afc64244a2ae9f91cffc364062" hidden="1">'[1]Sch 5 Operating Property'!#REF!</definedName>
    <definedName name="a6db4b935e09f46948b11701b1726423b" localSheetId="1" hidden="1">#REF!</definedName>
    <definedName name="a6db4b935e09f46948b11701b1726423b" localSheetId="9" hidden="1">#REF!</definedName>
    <definedName name="a6db4b935e09f46948b11701b1726423b" hidden="1">#REF!</definedName>
    <definedName name="a6dbd61f9941f4bd8816a8401be3b6709" localSheetId="1" hidden="1">#REF!</definedName>
    <definedName name="a6dbd61f9941f4bd8816a8401be3b6709" localSheetId="9" hidden="1">#REF!</definedName>
    <definedName name="a6dbd61f9941f4bd8816a8401be3b6709" hidden="1">#REF!</definedName>
    <definedName name="a6df289d2e8ff4c6db734a682eae575fe" localSheetId="8" hidden="1">'[4]Schedule 1'!#REF!</definedName>
    <definedName name="a6df289d2e8ff4c6db734a682eae575fe" localSheetId="3" hidden="1">'[4]Schedule 1'!#REF!</definedName>
    <definedName name="a6df289d2e8ff4c6db734a682eae575fe" localSheetId="1" hidden="1">'[5]Schedule 1'!#REF!</definedName>
    <definedName name="a6df289d2e8ff4c6db734a682eae575fe" localSheetId="9" hidden="1">'[6]Schedule 1'!#REF!</definedName>
    <definedName name="a6df289d2e8ff4c6db734a682eae575fe" hidden="1">'[7]Schedule 1'!#REF!</definedName>
    <definedName name="a6e40e6a0304d4c57acecbbfb708e0d07" localSheetId="1" hidden="1">#REF!</definedName>
    <definedName name="a6e40e6a0304d4c57acecbbfb708e0d07" localSheetId="9" hidden="1">#REF!</definedName>
    <definedName name="a6e40e6a0304d4c57acecbbfb708e0d07" hidden="1">#REF!</definedName>
    <definedName name="a6e70a393d75442c6b1379ac6e39304fd" localSheetId="1" hidden="1">#REF!</definedName>
    <definedName name="a6e70a393d75442c6b1379ac6e39304fd" localSheetId="9" hidden="1">#REF!</definedName>
    <definedName name="a6e70a393d75442c6b1379ac6e39304fd" hidden="1">#REF!</definedName>
    <definedName name="a6e7540ff223649fb989a8e8a0282b805" localSheetId="1" hidden="1">#REF!</definedName>
    <definedName name="a6e7540ff223649fb989a8e8a0282b805" localSheetId="9" hidden="1">#REF!</definedName>
    <definedName name="a6e7540ff223649fb989a8e8a0282b805" hidden="1">#REF!</definedName>
    <definedName name="a6f21e985f5ae466bb061e53649826dd8" localSheetId="1" hidden="1">#REF!</definedName>
    <definedName name="a6f21e985f5ae466bb061e53649826dd8" localSheetId="9" hidden="1">#REF!</definedName>
    <definedName name="a6f21e985f5ae466bb061e53649826dd8" hidden="1">#REF!</definedName>
    <definedName name="a6f8fdf5cb1524207afbc907d3d949a9b" localSheetId="1" hidden="1">#REF!</definedName>
    <definedName name="a6f8fdf5cb1524207afbc907d3d949a9b" localSheetId="9" hidden="1">#REF!</definedName>
    <definedName name="a6f8fdf5cb1524207afbc907d3d949a9b" hidden="1">#REF!</definedName>
    <definedName name="a706df80d00e142fdb7166725edb03584" localSheetId="1" hidden="1">#REF!</definedName>
    <definedName name="a706df80d00e142fdb7166725edb03584" localSheetId="9" hidden="1">#REF!</definedName>
    <definedName name="a706df80d00e142fdb7166725edb03584" hidden="1">#REF!</definedName>
    <definedName name="a70b110585ec8440da083736df36e995f" localSheetId="1" hidden="1">#REF!</definedName>
    <definedName name="a70b110585ec8440da083736df36e995f" localSheetId="9" hidden="1">#REF!</definedName>
    <definedName name="a70b110585ec8440da083736df36e995f" hidden="1">#REF!</definedName>
    <definedName name="a70b60412faa949b5910154e6a1734719" localSheetId="1" hidden="1">#REF!</definedName>
    <definedName name="a70b60412faa949b5910154e6a1734719" localSheetId="9" hidden="1">#REF!</definedName>
    <definedName name="a70b60412faa949b5910154e6a1734719" hidden="1">#REF!</definedName>
    <definedName name="a70fed7add6ae428ca886dfa7d2aa3e45" hidden="1">'[1]Sch 8 Revenues'!#REF!</definedName>
    <definedName name="a711f2b3c139a426fbd2b7efadbdb6972" localSheetId="8" hidden="1">#REF!</definedName>
    <definedName name="a711f2b3c139a426fbd2b7efadbdb6972" localSheetId="3" hidden="1">#REF!</definedName>
    <definedName name="a711f2b3c139a426fbd2b7efadbdb6972" localSheetId="1" hidden="1">'[3]Company Info-Certification Page'!#REF!</definedName>
    <definedName name="a711f2b3c139a426fbd2b7efadbdb6972" localSheetId="9" hidden="1">#REF!</definedName>
    <definedName name="a711f2b3c139a426fbd2b7efadbdb6972" localSheetId="6" hidden="1">#REF!</definedName>
    <definedName name="a711f2b3c139a426fbd2b7efadbdb6972" hidden="1">#REF!</definedName>
    <definedName name="a716c8f5b97f14faba32b06bc0488f249" localSheetId="1" hidden="1">#REF!</definedName>
    <definedName name="a716c8f5b97f14faba32b06bc0488f249" localSheetId="9" hidden="1">#REF!</definedName>
    <definedName name="a716c8f5b97f14faba32b06bc0488f249" hidden="1">#REF!</definedName>
    <definedName name="a718a9e6d446c489a8a594081009d5a87" localSheetId="1" hidden="1">#REF!</definedName>
    <definedName name="a718a9e6d446c489a8a594081009d5a87" localSheetId="9" hidden="1">#REF!</definedName>
    <definedName name="a718a9e6d446c489a8a594081009d5a87" hidden="1">#REF!</definedName>
    <definedName name="a7206f044e9f044f785a4c1027c7058c4" hidden="1">'[1]Sch 5 Operating Property'!#REF!</definedName>
    <definedName name="a7216f96b3df54ddbbd7213d533ba4aac" localSheetId="8" hidden="1">#REF!</definedName>
    <definedName name="a7216f96b3df54ddbbd7213d533ba4aac" localSheetId="3" hidden="1">#REF!</definedName>
    <definedName name="a7216f96b3df54ddbbd7213d533ba4aac" localSheetId="1" hidden="1">#REF!</definedName>
    <definedName name="a7216f96b3df54ddbbd7213d533ba4aac" localSheetId="9" hidden="1">#REF!</definedName>
    <definedName name="a7216f96b3df54ddbbd7213d533ba4aac" hidden="1">#REF!</definedName>
    <definedName name="a726e8c050b924de08e5d791bc6fbf374" localSheetId="1" hidden="1">#REF!</definedName>
    <definedName name="a726e8c050b924de08e5d791bc6fbf374" localSheetId="9" hidden="1">#REF!</definedName>
    <definedName name="a726e8c050b924de08e5d791bc6fbf374" hidden="1">#REF!</definedName>
    <definedName name="a72837a864b6940d0954a843d419d8a2b" localSheetId="1" hidden="1">#REF!</definedName>
    <definedName name="a72837a864b6940d0954a843d419d8a2b" localSheetId="9" hidden="1">#REF!</definedName>
    <definedName name="a72837a864b6940d0954a843d419d8a2b" hidden="1">#REF!</definedName>
    <definedName name="a72991da4ac49478cb75caf025709307e" hidden="1">'[1]Sch 8 Revenues'!#REF!</definedName>
    <definedName name="a72cc433136a843a0951d259b8da73f5b" localSheetId="1" hidden="1">#REF!</definedName>
    <definedName name="a72cc433136a843a0951d259b8da73f5b" localSheetId="9" hidden="1">#REF!</definedName>
    <definedName name="a72cc433136a843a0951d259b8da73f5b" hidden="1">#REF!</definedName>
    <definedName name="a7326f5ff879643d387f6f083482014e5" localSheetId="1" hidden="1">#REF!</definedName>
    <definedName name="a7326f5ff879643d387f6f083482014e5" localSheetId="9" hidden="1">#REF!</definedName>
    <definedName name="a7326f5ff879643d387f6f083482014e5" hidden="1">#REF!</definedName>
    <definedName name="a7339e003345242e8b3b52ecb7f2c70a2" localSheetId="1" hidden="1">#REF!</definedName>
    <definedName name="a7339e003345242e8b3b52ecb7f2c70a2" localSheetId="9" hidden="1">#REF!</definedName>
    <definedName name="a7339e003345242e8b3b52ecb7f2c70a2" hidden="1">#REF!</definedName>
    <definedName name="a734d289b6f5544b6ace2c0cde47e1045" localSheetId="1" hidden="1">#REF!</definedName>
    <definedName name="a734d289b6f5544b6ace2c0cde47e1045" localSheetId="9" hidden="1">#REF!</definedName>
    <definedName name="a734d289b6f5544b6ace2c0cde47e1045" hidden="1">#REF!</definedName>
    <definedName name="a735a52c6de8e452db9528f7f6daa62dd" localSheetId="1" hidden="1">#REF!</definedName>
    <definedName name="a735a52c6de8e452db9528f7f6daa62dd" localSheetId="9" hidden="1">#REF!</definedName>
    <definedName name="a735a52c6de8e452db9528f7f6daa62dd" hidden="1">#REF!</definedName>
    <definedName name="a7369c6c0125d4b47beb7cd50fbd8626e" localSheetId="8" hidden="1">#REF!</definedName>
    <definedName name="a7369c6c0125d4b47beb7cd50fbd8626e" localSheetId="3" hidden="1">#REF!</definedName>
    <definedName name="a7369c6c0125d4b47beb7cd50fbd8626e" localSheetId="1" hidden="1">'[3]Company Info-Certification Page'!#REF!</definedName>
    <definedName name="a7369c6c0125d4b47beb7cd50fbd8626e" localSheetId="9" hidden="1">#REF!</definedName>
    <definedName name="a7369c6c0125d4b47beb7cd50fbd8626e" hidden="1">#REF!</definedName>
    <definedName name="a73b20584502b4a44976bd5160fd1bf78" localSheetId="1" hidden="1">#REF!</definedName>
    <definedName name="a73b20584502b4a44976bd5160fd1bf78" localSheetId="9" hidden="1">#REF!</definedName>
    <definedName name="a73b20584502b4a44976bd5160fd1bf78" hidden="1">#REF!</definedName>
    <definedName name="a73ed5236feea44bb9ff7a4d90c286007" localSheetId="1" hidden="1">#REF!</definedName>
    <definedName name="a73ed5236feea44bb9ff7a4d90c286007" localSheetId="9" hidden="1">#REF!</definedName>
    <definedName name="a73ed5236feea44bb9ff7a4d90c286007" hidden="1">#REF!</definedName>
    <definedName name="a7489a458ea9b4d8186f6bb5109022903" localSheetId="1" hidden="1">#REF!</definedName>
    <definedName name="a7489a458ea9b4d8186f6bb5109022903" localSheetId="9" hidden="1">#REF!</definedName>
    <definedName name="a7489a458ea9b4d8186f6bb5109022903" hidden="1">#REF!</definedName>
    <definedName name="a748c5bdcec964d11a45adcc00b4141c6" hidden="1">'[1]Sch 1 Veh-Mileage-Accident Info'!#REF!</definedName>
    <definedName name="a74ff60a533f4464ba041f914f0b9aa4c" hidden="1">'[1]Sch 5 Operating Property'!#REF!</definedName>
    <definedName name="a751014e41cbb4355867ee27726137792" localSheetId="8" hidden="1">#REF!</definedName>
    <definedName name="a751014e41cbb4355867ee27726137792" localSheetId="1" hidden="1">#REF!</definedName>
    <definedName name="a751014e41cbb4355867ee27726137792" localSheetId="9" hidden="1">#REF!</definedName>
    <definedName name="a751014e41cbb4355867ee27726137792" hidden="1">#REF!</definedName>
    <definedName name="a7539e97c1bf14492914c9fb1ffc70d40" localSheetId="1" hidden="1">#REF!</definedName>
    <definedName name="a7539e97c1bf14492914c9fb1ffc70d40" localSheetId="9" hidden="1">#REF!</definedName>
    <definedName name="a7539e97c1bf14492914c9fb1ffc70d40" hidden="1">#REF!</definedName>
    <definedName name="a759111c15d09422793389d1d1398a233" localSheetId="1" hidden="1">#REF!</definedName>
    <definedName name="a759111c15d09422793389d1d1398a233" localSheetId="9" hidden="1">#REF!</definedName>
    <definedName name="a759111c15d09422793389d1d1398a233" hidden="1">#REF!</definedName>
    <definedName name="a75b1301d864547b6bd4e2db9e56a9670" localSheetId="8" hidden="1">'[4]Schedule 1'!#REF!</definedName>
    <definedName name="a75b1301d864547b6bd4e2db9e56a9670" localSheetId="3" hidden="1">'[4]Schedule 1'!#REF!</definedName>
    <definedName name="a75b1301d864547b6bd4e2db9e56a9670" localSheetId="1" hidden="1">'[5]Schedule 1'!#REF!</definedName>
    <definedName name="a75b1301d864547b6bd4e2db9e56a9670" localSheetId="9" hidden="1">'[6]Schedule 1'!#REF!</definedName>
    <definedName name="a75b1301d864547b6bd4e2db9e56a9670" hidden="1">'[7]Schedule 1'!#REF!</definedName>
    <definedName name="a75bf253e23c54d84b0196d76ba1bde07" localSheetId="1" hidden="1">#REF!</definedName>
    <definedName name="a75bf253e23c54d84b0196d76ba1bde07" localSheetId="9" hidden="1">#REF!</definedName>
    <definedName name="a75bf253e23c54d84b0196d76ba1bde07" hidden="1">#REF!</definedName>
    <definedName name="a75ce81031f2d4eea8c685cd331724b1d" localSheetId="1" hidden="1">#REF!</definedName>
    <definedName name="a75ce81031f2d4eea8c685cd331724b1d" localSheetId="9" hidden="1">#REF!</definedName>
    <definedName name="a75ce81031f2d4eea8c685cd331724b1d" hidden="1">#REF!</definedName>
    <definedName name="a75d3f5c2f3b04f3cacb9d425022b6d25" hidden="1">'[1]Sch 5 Operating Property'!#REF!</definedName>
    <definedName name="a75fab13ad11247909f6079ae9fa091ff" localSheetId="1" hidden="1">#REF!</definedName>
    <definedName name="a75fab13ad11247909f6079ae9fa091ff" localSheetId="9" hidden="1">#REF!</definedName>
    <definedName name="a75fab13ad11247909f6079ae9fa091ff" hidden="1">#REF!</definedName>
    <definedName name="a7606b5206f794d9a869b96e981368b35" localSheetId="8" hidden="1">'[4]Schedule 1'!#REF!</definedName>
    <definedName name="a7606b5206f794d9a869b96e981368b35" localSheetId="3" hidden="1">'[4]Schedule 1'!#REF!</definedName>
    <definedName name="a7606b5206f794d9a869b96e981368b35" localSheetId="1" hidden="1">'[5]Schedule 1'!#REF!</definedName>
    <definedName name="a7606b5206f794d9a869b96e981368b35" localSheetId="9" hidden="1">'[6]Schedule 1'!#REF!</definedName>
    <definedName name="a7606b5206f794d9a869b96e981368b35" hidden="1">'[7]Schedule 1'!#REF!</definedName>
    <definedName name="a7720b83666f5455cb1d6ea6b756479a5" localSheetId="8" hidden="1">'[2]Schedule 6A'!#REF!</definedName>
    <definedName name="a7720b83666f5455cb1d6ea6b756479a5" localSheetId="3" hidden="1">'[2]Schedule 6A'!#REF!</definedName>
    <definedName name="a7720b83666f5455cb1d6ea6b756479a5" localSheetId="9" hidden="1">'[9]Schedule 6A'!#REF!</definedName>
    <definedName name="a7720b83666f5455cb1d6ea6b756479a5" hidden="1">'[8]Schedule 6A'!#REF!</definedName>
    <definedName name="a77256476ff0740caac397b6b73eb13e3" localSheetId="1" hidden="1">#REF!</definedName>
    <definedName name="a77256476ff0740caac397b6b73eb13e3" localSheetId="9" hidden="1">#REF!</definedName>
    <definedName name="a77256476ff0740caac397b6b73eb13e3" hidden="1">#REF!</definedName>
    <definedName name="a7727f9e4d9174624bcad9c37d16ff27f" localSheetId="1" hidden="1">#REF!</definedName>
    <definedName name="a7727f9e4d9174624bcad9c37d16ff27f" localSheetId="9" hidden="1">#REF!</definedName>
    <definedName name="a7727f9e4d9174624bcad9c37d16ff27f" hidden="1">#REF!</definedName>
    <definedName name="a77359a2b20174110a80635b18fd259a5" hidden="1">'[1]Sch 8 Revenues'!#REF!</definedName>
    <definedName name="a774cdfc654e643e48edcfde527416455" localSheetId="1" hidden="1">#REF!</definedName>
    <definedName name="a774cdfc654e643e48edcfde527416455" localSheetId="9" hidden="1">#REF!</definedName>
    <definedName name="a774cdfc654e643e48edcfde527416455" hidden="1">#REF!</definedName>
    <definedName name="a77780a30b6144fa894276d5690387323" localSheetId="1" hidden="1">#REF!</definedName>
    <definedName name="a77780a30b6144fa894276d5690387323" localSheetId="9" hidden="1">#REF!</definedName>
    <definedName name="a77780a30b6144fa894276d5690387323" hidden="1">#REF!</definedName>
    <definedName name="a77e9ae2b34e641f8bc4c5ae5c8c599a1" localSheetId="1" hidden="1">#REF!</definedName>
    <definedName name="a77e9ae2b34e641f8bc4c5ae5c8c599a1" localSheetId="9" hidden="1">#REF!</definedName>
    <definedName name="a77e9ae2b34e641f8bc4c5ae5c8c599a1" hidden="1">#REF!</definedName>
    <definedName name="a78367097f54d4dfc922f67096c89365e" localSheetId="1" hidden="1">#REF!</definedName>
    <definedName name="a78367097f54d4dfc922f67096c89365e" localSheetId="9" hidden="1">#REF!</definedName>
    <definedName name="a78367097f54d4dfc922f67096c89365e" hidden="1">#REF!</definedName>
    <definedName name="a79242e709ac74bcaab10df08bd46df3d" localSheetId="1" hidden="1">#REF!</definedName>
    <definedName name="a79242e709ac74bcaab10df08bd46df3d" localSheetId="9" hidden="1">#REF!</definedName>
    <definedName name="a79242e709ac74bcaab10df08bd46df3d" hidden="1">#REF!</definedName>
    <definedName name="a79ca2d9d7e02494b9450c43c471f8e45" localSheetId="1" hidden="1">#REF!</definedName>
    <definedName name="a79ca2d9d7e02494b9450c43c471f8e45" localSheetId="9" hidden="1">#REF!</definedName>
    <definedName name="a79ca2d9d7e02494b9450c43c471f8e45" hidden="1">#REF!</definedName>
    <definedName name="a79d6938242ae4a0396ae175e6299a8d1" localSheetId="8" hidden="1">'[4]Schedule 1'!#REF!</definedName>
    <definedName name="a79d6938242ae4a0396ae175e6299a8d1" localSheetId="3" hidden="1">'[4]Schedule 1'!#REF!</definedName>
    <definedName name="a79d6938242ae4a0396ae175e6299a8d1" localSheetId="1" hidden="1">'[5]Schedule 1'!#REF!</definedName>
    <definedName name="a79d6938242ae4a0396ae175e6299a8d1" localSheetId="9" hidden="1">'[6]Schedule 1'!#REF!</definedName>
    <definedName name="a79d6938242ae4a0396ae175e6299a8d1" hidden="1">'[7]Schedule 1'!#REF!</definedName>
    <definedName name="a79da9e94f8404849ae4ae732da591d4a" localSheetId="1" hidden="1">#REF!</definedName>
    <definedName name="a79da9e94f8404849ae4ae732da591d4a" localSheetId="9" hidden="1">#REF!</definedName>
    <definedName name="a79da9e94f8404849ae4ae732da591d4a" hidden="1">#REF!</definedName>
    <definedName name="a7a3d89cd79834dd6a10489550d3d0e70" localSheetId="1" hidden="1">#REF!</definedName>
    <definedName name="a7a3d89cd79834dd6a10489550d3d0e70" localSheetId="9" hidden="1">#REF!</definedName>
    <definedName name="a7a3d89cd79834dd6a10489550d3d0e70" hidden="1">#REF!</definedName>
    <definedName name="a7aa5d6e0304b43109bf578aae59f92d4" localSheetId="1" hidden="1">#REF!</definedName>
    <definedName name="a7aa5d6e0304b43109bf578aae59f92d4" localSheetId="9" hidden="1">#REF!</definedName>
    <definedName name="a7aa5d6e0304b43109bf578aae59f92d4" hidden="1">#REF!</definedName>
    <definedName name="a7af482ea07eb47e68a74a0003dbc9ba9" localSheetId="1" hidden="1">#REF!</definedName>
    <definedName name="a7af482ea07eb47e68a74a0003dbc9ba9" localSheetId="9" hidden="1">#REF!</definedName>
    <definedName name="a7af482ea07eb47e68a74a0003dbc9ba9" hidden="1">#REF!</definedName>
    <definedName name="a7b32fb758645459893b3f6fb9a285037" localSheetId="1" hidden="1">#REF!</definedName>
    <definedName name="a7b32fb758645459893b3f6fb9a285037" localSheetId="9" hidden="1">#REF!</definedName>
    <definedName name="a7b32fb758645459893b3f6fb9a285037" hidden="1">#REF!</definedName>
    <definedName name="a7b85993a68834e02bbedc127c7968b21" hidden="1">'[1]Sch 1 Veh-Mileage-Accident Info'!#REF!</definedName>
    <definedName name="a7b9035efd4e447c7804a760092379e6d" localSheetId="8" hidden="1">#REF!</definedName>
    <definedName name="a7b9035efd4e447c7804a760092379e6d" localSheetId="3" hidden="1">#REF!</definedName>
    <definedName name="a7b9035efd4e447c7804a760092379e6d" localSheetId="1" hidden="1">#REF!</definedName>
    <definedName name="a7b9035efd4e447c7804a760092379e6d" localSheetId="9" hidden="1">#REF!</definedName>
    <definedName name="a7b9035efd4e447c7804a760092379e6d" hidden="1">#REF!</definedName>
    <definedName name="a7c2abadd409e48c48b0b57a53fd2e704" localSheetId="1" hidden="1">#REF!</definedName>
    <definedName name="a7c2abadd409e48c48b0b57a53fd2e704" localSheetId="9" hidden="1">#REF!</definedName>
    <definedName name="a7c2abadd409e48c48b0b57a53fd2e704" hidden="1">#REF!</definedName>
    <definedName name="a7c86c41cde414e4eaa22f1d96853a6fa" localSheetId="8" hidden="1">#REF!</definedName>
    <definedName name="a7c86c41cde414e4eaa22f1d96853a6fa" localSheetId="3" hidden="1">#REF!</definedName>
    <definedName name="a7c86c41cde414e4eaa22f1d96853a6fa" localSheetId="9" hidden="1">#REF!</definedName>
    <definedName name="a7c86c41cde414e4eaa22f1d96853a6fa" hidden="1">#REF!</definedName>
    <definedName name="a7d0d6fc1a7ab4a0296d329cf9908820f" localSheetId="1" hidden="1">#REF!</definedName>
    <definedName name="a7d0d6fc1a7ab4a0296d329cf9908820f" localSheetId="9" hidden="1">#REF!</definedName>
    <definedName name="a7d0d6fc1a7ab4a0296d329cf9908820f" hidden="1">#REF!</definedName>
    <definedName name="a7d4d93b753514de3ad41cd5895c3462b" localSheetId="1" hidden="1">#REF!</definedName>
    <definedName name="a7d4d93b753514de3ad41cd5895c3462b" localSheetId="9" hidden="1">#REF!</definedName>
    <definedName name="a7d4d93b753514de3ad41cd5895c3462b" hidden="1">#REF!</definedName>
    <definedName name="a7dc0a9a366c54d2b891c06ac73dae2e9" localSheetId="1" hidden="1">#REF!</definedName>
    <definedName name="a7dc0a9a366c54d2b891c06ac73dae2e9" localSheetId="9" hidden="1">#REF!</definedName>
    <definedName name="a7dc0a9a366c54d2b891c06ac73dae2e9" hidden="1">#REF!</definedName>
    <definedName name="a7e0ca02a6cf54f2dbaa18eb7c5e67fee" localSheetId="1" hidden="1">#REF!</definedName>
    <definedName name="a7e0ca02a6cf54f2dbaa18eb7c5e67fee" localSheetId="9" hidden="1">#REF!</definedName>
    <definedName name="a7e0ca02a6cf54f2dbaa18eb7c5e67fee" hidden="1">#REF!</definedName>
    <definedName name="a7e123f459c4e4d7a86cb3e84faaaae94" localSheetId="1" hidden="1">#REF!</definedName>
    <definedName name="a7e123f459c4e4d7a86cb3e84faaaae94" localSheetId="9" hidden="1">#REF!</definedName>
    <definedName name="a7e123f459c4e4d7a86cb3e84faaaae94" hidden="1">#REF!</definedName>
    <definedName name="a7ea54f6971814943a5eb92f22eff9928" localSheetId="8" hidden="1">#REF!</definedName>
    <definedName name="a7ea54f6971814943a5eb92f22eff9928" localSheetId="3" hidden="1">#REF!</definedName>
    <definedName name="a7ea54f6971814943a5eb92f22eff9928" localSheetId="9" hidden="1">#REF!</definedName>
    <definedName name="a7ea54f6971814943a5eb92f22eff9928" hidden="1">#REF!</definedName>
    <definedName name="a7ee7e73ec56f406b988eab4f7e937db1" localSheetId="1" hidden="1">#REF!</definedName>
    <definedName name="a7ee7e73ec56f406b988eab4f7e937db1" localSheetId="9" hidden="1">#REF!</definedName>
    <definedName name="a7ee7e73ec56f406b988eab4f7e937db1" hidden="1">#REF!</definedName>
    <definedName name="a7f16a1409e764614a989fec6681d5173" hidden="1">'[1]Sch 5 Operating Property'!#REF!</definedName>
    <definedName name="a7f6a2daf5a9b40d6a95ceda8d98874bd" localSheetId="8" hidden="1">#REF!</definedName>
    <definedName name="a7f6a2daf5a9b40d6a95ceda8d98874bd" localSheetId="3" hidden="1">#REF!</definedName>
    <definedName name="a7f6a2daf5a9b40d6a95ceda8d98874bd" localSheetId="1" hidden="1">#REF!</definedName>
    <definedName name="a7f6a2daf5a9b40d6a95ceda8d98874bd" localSheetId="9" hidden="1">#REF!</definedName>
    <definedName name="a7f6a2daf5a9b40d6a95ceda8d98874bd" hidden="1">#REF!</definedName>
    <definedName name="a7f6aee70b6914e5f81150f2e49b51581" localSheetId="1" hidden="1">#REF!</definedName>
    <definedName name="a7f6aee70b6914e5f81150f2e49b51581" localSheetId="9" hidden="1">#REF!</definedName>
    <definedName name="a7f6aee70b6914e5f81150f2e49b51581" hidden="1">#REF!</definedName>
    <definedName name="a7fb632b2a436470e9193966a6cca551c" localSheetId="1" hidden="1">#REF!</definedName>
    <definedName name="a7fb632b2a436470e9193966a6cca551c" localSheetId="9" hidden="1">#REF!</definedName>
    <definedName name="a7fb632b2a436470e9193966a6cca551c" hidden="1">#REF!</definedName>
    <definedName name="a8049a0c755904e409f506bd08fa00f00" localSheetId="1" hidden="1">#REF!</definedName>
    <definedName name="a8049a0c755904e409f506bd08fa00f00" localSheetId="9" hidden="1">#REF!</definedName>
    <definedName name="a8049a0c755904e409f506bd08fa00f00" hidden="1">#REF!</definedName>
    <definedName name="a80a3ddc237cd48e58b1a051e1ee08336" localSheetId="8" hidden="1">'[4]Schedule 1'!#REF!</definedName>
    <definedName name="a80a3ddc237cd48e58b1a051e1ee08336" localSheetId="3" hidden="1">'[4]Schedule 1'!#REF!</definedName>
    <definedName name="a80a3ddc237cd48e58b1a051e1ee08336" localSheetId="1" hidden="1">'[5]Schedule 1'!#REF!</definedName>
    <definedName name="a80a3ddc237cd48e58b1a051e1ee08336" localSheetId="9" hidden="1">'[6]Schedule 1'!#REF!</definedName>
    <definedName name="a80a3ddc237cd48e58b1a051e1ee08336" hidden="1">'[7]Schedule 1'!#REF!</definedName>
    <definedName name="a80c8e557893c4edda5eb33a19072e1f9" localSheetId="1" hidden="1">#REF!</definedName>
    <definedName name="a80c8e557893c4edda5eb33a19072e1f9" localSheetId="9" hidden="1">#REF!</definedName>
    <definedName name="a80c8e557893c4edda5eb33a19072e1f9" hidden="1">#REF!</definedName>
    <definedName name="a811099aabaa84e368fdc238370590c7d" localSheetId="1" hidden="1">#REF!</definedName>
    <definedName name="a811099aabaa84e368fdc238370590c7d" localSheetId="9" hidden="1">#REF!</definedName>
    <definedName name="a811099aabaa84e368fdc238370590c7d" hidden="1">#REF!</definedName>
    <definedName name="a812daff1f1f94126b9b04b20b8db8e96" localSheetId="1" hidden="1">#REF!</definedName>
    <definedName name="a812daff1f1f94126b9b04b20b8db8e96" localSheetId="9" hidden="1">#REF!</definedName>
    <definedName name="a812daff1f1f94126b9b04b20b8db8e96" hidden="1">#REF!</definedName>
    <definedName name="a8144a538c2bf41588f22b16822e1736e" localSheetId="1" hidden="1">#REF!</definedName>
    <definedName name="a8144a538c2bf41588f22b16822e1736e" localSheetId="9" hidden="1">#REF!</definedName>
    <definedName name="a8144a538c2bf41588f22b16822e1736e" hidden="1">#REF!</definedName>
    <definedName name="a8169095feef0417ab296026e87065a1d" localSheetId="1" hidden="1">#REF!</definedName>
    <definedName name="a8169095feef0417ab296026e87065a1d" localSheetId="9" hidden="1">#REF!</definedName>
    <definedName name="a8169095feef0417ab296026e87065a1d" hidden="1">#REF!</definedName>
    <definedName name="a823fe5dde6fd47c1bab4d9361ebbe7eb" localSheetId="8" hidden="1">#REF!</definedName>
    <definedName name="a823fe5dde6fd47c1bab4d9361ebbe7eb" localSheetId="3" hidden="1">#REF!</definedName>
    <definedName name="a823fe5dde6fd47c1bab4d9361ebbe7eb" localSheetId="9" hidden="1">#REF!</definedName>
    <definedName name="a823fe5dde6fd47c1bab4d9361ebbe7eb" hidden="1">#REF!</definedName>
    <definedName name="a825d9c5b84b047059baf3f4f274c18c9" localSheetId="1" hidden="1">#REF!</definedName>
    <definedName name="a825d9c5b84b047059baf3f4f274c18c9" localSheetId="9" hidden="1">#REF!</definedName>
    <definedName name="a825d9c5b84b047059baf3f4f274c18c9" hidden="1">#REF!</definedName>
    <definedName name="a8489d90d51994ef0bdd4db94056beef6" localSheetId="1" hidden="1">#REF!</definedName>
    <definedName name="a8489d90d51994ef0bdd4db94056beef6" localSheetId="9" hidden="1">#REF!</definedName>
    <definedName name="a8489d90d51994ef0bdd4db94056beef6" hidden="1">#REF!</definedName>
    <definedName name="a84cda9107688477e8c465a5afa2b575a" localSheetId="1" hidden="1">#REF!</definedName>
    <definedName name="a84cda9107688477e8c465a5afa2b575a" localSheetId="9" hidden="1">#REF!</definedName>
    <definedName name="a84cda9107688477e8c465a5afa2b575a" hidden="1">#REF!</definedName>
    <definedName name="a84e684836b3a402681f55774b766d8f4" localSheetId="1" hidden="1">#REF!</definedName>
    <definedName name="a84e684836b3a402681f55774b766d8f4" localSheetId="9" hidden="1">#REF!</definedName>
    <definedName name="a84e684836b3a402681f55774b766d8f4" hidden="1">#REF!</definedName>
    <definedName name="a85bcb7c8dd4a4d69966c564e74ddaec9" localSheetId="1" hidden="1">#REF!</definedName>
    <definedName name="a85bcb7c8dd4a4d69966c564e74ddaec9" localSheetId="9" hidden="1">#REF!</definedName>
    <definedName name="a85bcb7c8dd4a4d69966c564e74ddaec9" hidden="1">#REF!</definedName>
    <definedName name="a8607fbc1c7dd4879bc565eca8eeaaef4" localSheetId="1" hidden="1">#REF!</definedName>
    <definedName name="a8607fbc1c7dd4879bc565eca8eeaaef4" localSheetId="9" hidden="1">#REF!</definedName>
    <definedName name="a8607fbc1c7dd4879bc565eca8eeaaef4" hidden="1">#REF!</definedName>
    <definedName name="a8639e70cf079495dab09a8c09410e9e4" localSheetId="1" hidden="1">#REF!</definedName>
    <definedName name="a8639e70cf079495dab09a8c09410e9e4" localSheetId="9" hidden="1">#REF!</definedName>
    <definedName name="a8639e70cf079495dab09a8c09410e9e4" hidden="1">#REF!</definedName>
    <definedName name="a8703c9f684274aa4ad3bddb5a263e8d6" localSheetId="1" hidden="1">#REF!</definedName>
    <definedName name="a8703c9f684274aa4ad3bddb5a263e8d6" localSheetId="9" hidden="1">#REF!</definedName>
    <definedName name="a8703c9f684274aa4ad3bddb5a263e8d6" hidden="1">#REF!</definedName>
    <definedName name="a87471ee32961411fa146c858ff6e20c7" localSheetId="1" hidden="1">#REF!</definedName>
    <definedName name="a87471ee32961411fa146c858ff6e20c7" localSheetId="9" hidden="1">#REF!</definedName>
    <definedName name="a87471ee32961411fa146c858ff6e20c7" hidden="1">#REF!</definedName>
    <definedName name="a87b2c24a0ac342e68433ad1e70ee1894" hidden="1">'[1]Sch 1 Veh-Mileage-Accident Info'!#REF!</definedName>
    <definedName name="a887d5e36ed644a36a0f405006f8a151d" localSheetId="8" hidden="1">#REF!</definedName>
    <definedName name="a887d5e36ed644a36a0f405006f8a151d" localSheetId="3" hidden="1">#REF!</definedName>
    <definedName name="a887d5e36ed644a36a0f405006f8a151d" localSheetId="1" hidden="1">#REF!</definedName>
    <definedName name="a887d5e36ed644a36a0f405006f8a151d" localSheetId="9" hidden="1">#REF!</definedName>
    <definedName name="a887d5e36ed644a36a0f405006f8a151d" hidden="1">#REF!</definedName>
    <definedName name="a889c983578d442dfa7dea2b3513824c2" localSheetId="1" hidden="1">#REF!</definedName>
    <definedName name="a889c983578d442dfa7dea2b3513824c2" localSheetId="9" hidden="1">#REF!</definedName>
    <definedName name="a889c983578d442dfa7dea2b3513824c2" hidden="1">#REF!</definedName>
    <definedName name="a88a756d18400422087e015ce726b456b" localSheetId="1" hidden="1">#REF!</definedName>
    <definedName name="a88a756d18400422087e015ce726b456b" localSheetId="9" hidden="1">#REF!</definedName>
    <definedName name="a88a756d18400422087e015ce726b456b" hidden="1">#REF!</definedName>
    <definedName name="a88bd2661df0c4c34817cbe1364cc8081" localSheetId="1" hidden="1">#REF!</definedName>
    <definedName name="a88bd2661df0c4c34817cbe1364cc8081" localSheetId="9" hidden="1">#REF!</definedName>
    <definedName name="a88bd2661df0c4c34817cbe1364cc8081" hidden="1">#REF!</definedName>
    <definedName name="a88d5f42bf5e04253bdbac793e00c2e1b" localSheetId="1" hidden="1">#REF!</definedName>
    <definedName name="a88d5f42bf5e04253bdbac793e00c2e1b" localSheetId="9" hidden="1">#REF!</definedName>
    <definedName name="a88d5f42bf5e04253bdbac793e00c2e1b" hidden="1">#REF!</definedName>
    <definedName name="a88e66f5e8ec74384906273e10a2de654" localSheetId="1" hidden="1">#REF!</definedName>
    <definedName name="a88e66f5e8ec74384906273e10a2de654" localSheetId="9" hidden="1">#REF!</definedName>
    <definedName name="a88e66f5e8ec74384906273e10a2de654" hidden="1">#REF!</definedName>
    <definedName name="a89997351b1b64738866158d734c16c35" hidden="1">'[1]Sch 1 Veh-Mileage-Accident Info'!#REF!</definedName>
    <definedName name="a8a522bc9a632446cb4d0e460c90692d3" localSheetId="8" hidden="1">#REF!</definedName>
    <definedName name="a8a522bc9a632446cb4d0e460c90692d3" localSheetId="3" hidden="1">#REF!</definedName>
    <definedName name="a8a522bc9a632446cb4d0e460c90692d3" localSheetId="1" hidden="1">#REF!</definedName>
    <definedName name="a8a522bc9a632446cb4d0e460c90692d3" localSheetId="9" hidden="1">#REF!</definedName>
    <definedName name="a8a522bc9a632446cb4d0e460c90692d3" hidden="1">#REF!</definedName>
    <definedName name="a8ad4ade08c6b4d91ac32233cbb0eccad" localSheetId="1" hidden="1">#REF!</definedName>
    <definedName name="a8ad4ade08c6b4d91ac32233cbb0eccad" localSheetId="9" hidden="1">#REF!</definedName>
    <definedName name="a8ad4ade08c6b4d91ac32233cbb0eccad" hidden="1">#REF!</definedName>
    <definedName name="a8b5fd3eadb00452894de82daceb90d87" localSheetId="1" hidden="1">#REF!</definedName>
    <definedName name="a8b5fd3eadb00452894de82daceb90d87" localSheetId="9" hidden="1">#REF!</definedName>
    <definedName name="a8b5fd3eadb00452894de82daceb90d87" hidden="1">#REF!</definedName>
    <definedName name="a8b95ed85d7304e94ad99655b0cf6d9a0" localSheetId="1" hidden="1">#REF!</definedName>
    <definedName name="a8b95ed85d7304e94ad99655b0cf6d9a0" localSheetId="9" hidden="1">#REF!</definedName>
    <definedName name="a8b95ed85d7304e94ad99655b0cf6d9a0" hidden="1">#REF!</definedName>
    <definedName name="a8bb3970f71bb424a9c2af7931842aa29" hidden="1">'[1]Sch 5 Operating Property'!#REF!</definedName>
    <definedName name="a8c273cd29a234fff84c0b7d1831626ae" localSheetId="8" hidden="1">#REF!</definedName>
    <definedName name="a8c273cd29a234fff84c0b7d1831626ae" localSheetId="3" hidden="1">#REF!</definedName>
    <definedName name="a8c273cd29a234fff84c0b7d1831626ae" localSheetId="1" hidden="1">#REF!</definedName>
    <definedName name="a8c273cd29a234fff84c0b7d1831626ae" localSheetId="9" hidden="1">#REF!</definedName>
    <definedName name="a8c273cd29a234fff84c0b7d1831626ae" hidden="1">#REF!</definedName>
    <definedName name="a8c454d73d8d04b9499829c3e36619973" localSheetId="1" hidden="1">#REF!</definedName>
    <definedName name="a8c454d73d8d04b9499829c3e36619973" localSheetId="9" hidden="1">#REF!</definedName>
    <definedName name="a8c454d73d8d04b9499829c3e36619973" hidden="1">#REF!</definedName>
    <definedName name="a8c48d0657fe9472aa048083f52aa03c9" localSheetId="8" hidden="1">'[2]Schedule 6A'!#REF!</definedName>
    <definedName name="a8c48d0657fe9472aa048083f52aa03c9" localSheetId="3" hidden="1">'[2]Schedule 6A'!#REF!</definedName>
    <definedName name="a8c48d0657fe9472aa048083f52aa03c9" localSheetId="1" hidden="1">'[8]Schedule 6A'!#REF!</definedName>
    <definedName name="a8c48d0657fe9472aa048083f52aa03c9" localSheetId="9" hidden="1">'[9]Schedule 6A'!#REF!</definedName>
    <definedName name="a8c48d0657fe9472aa048083f52aa03c9" hidden="1">'[8]Schedule 6A'!#REF!</definedName>
    <definedName name="a8ce79a06f1ed42c8868292ebad972738" localSheetId="1" hidden="1">#REF!</definedName>
    <definedName name="a8ce79a06f1ed42c8868292ebad972738" localSheetId="9" hidden="1">#REF!</definedName>
    <definedName name="a8ce79a06f1ed42c8868292ebad972738" hidden="1">#REF!</definedName>
    <definedName name="a8ceb8f1d84c545e1b3d15e56ec17d7e2" localSheetId="9" hidden="1">'[1]Sch 8 Revenues'!#REF!</definedName>
    <definedName name="a8ceb8f1d84c545e1b3d15e56ec17d7e2" hidden="1">'[1]Sch 8 Revenues'!#REF!</definedName>
    <definedName name="a8cfab9ca1a5542ea88c102ad96f8c78f" localSheetId="8" hidden="1">#REF!</definedName>
    <definedName name="a8cfab9ca1a5542ea88c102ad96f8c78f" localSheetId="3" hidden="1">#REF!</definedName>
    <definedName name="a8cfab9ca1a5542ea88c102ad96f8c78f" localSheetId="1" hidden="1">#REF!</definedName>
    <definedName name="a8cfab9ca1a5542ea88c102ad96f8c78f" localSheetId="9" hidden="1">#REF!</definedName>
    <definedName name="a8cfab9ca1a5542ea88c102ad96f8c78f" hidden="1">#REF!</definedName>
    <definedName name="a8da36c29f58e4c169cb2ff78568b32b4" localSheetId="1" hidden="1">#REF!</definedName>
    <definedName name="a8da36c29f58e4c169cb2ff78568b32b4" localSheetId="9" hidden="1">#REF!</definedName>
    <definedName name="a8da36c29f58e4c169cb2ff78568b32b4" hidden="1">#REF!</definedName>
    <definedName name="a8daeddd197c343eeaaa2729c8c36338e" localSheetId="1" hidden="1">#REF!</definedName>
    <definedName name="a8daeddd197c343eeaaa2729c8c36338e" localSheetId="9" hidden="1">#REF!</definedName>
    <definedName name="a8daeddd197c343eeaaa2729c8c36338e" hidden="1">#REF!</definedName>
    <definedName name="a8e0b2103f0a249f692615e93e653e39b" localSheetId="8" hidden="1">'[4]Schedule 1'!#REF!</definedName>
    <definedName name="a8e0b2103f0a249f692615e93e653e39b" localSheetId="3" hidden="1">'[4]Schedule 1'!#REF!</definedName>
    <definedName name="a8e0b2103f0a249f692615e93e653e39b" localSheetId="1" hidden="1">'[5]Schedule 1'!#REF!</definedName>
    <definedName name="a8e0b2103f0a249f692615e93e653e39b" localSheetId="9" hidden="1">'[6]Schedule 1'!#REF!</definedName>
    <definedName name="a8e0b2103f0a249f692615e93e653e39b" hidden="1">'[7]Schedule 1'!#REF!</definedName>
    <definedName name="a8ea2ab69ee104038b07087c0e65b45be" localSheetId="1" hidden="1">#REF!</definedName>
    <definedName name="a8ea2ab69ee104038b07087c0e65b45be" localSheetId="9" hidden="1">#REF!</definedName>
    <definedName name="a8ea2ab69ee104038b07087c0e65b45be" hidden="1">#REF!</definedName>
    <definedName name="a8f19b401dc664652a24c9f475766daa4" localSheetId="1" hidden="1">#REF!</definedName>
    <definedName name="a8f19b401dc664652a24c9f475766daa4" localSheetId="9" hidden="1">#REF!</definedName>
    <definedName name="a8f19b401dc664652a24c9f475766daa4" hidden="1">#REF!</definedName>
    <definedName name="a900d8b8507c248ae98dd209c3ad1d522" localSheetId="1" hidden="1">#REF!</definedName>
    <definedName name="a900d8b8507c248ae98dd209c3ad1d522" localSheetId="9" hidden="1">#REF!</definedName>
    <definedName name="a900d8b8507c248ae98dd209c3ad1d522" hidden="1">#REF!</definedName>
    <definedName name="a9011fe2fd094454284ca90c9b3743cf2" localSheetId="9" hidden="1">'[2]Schedule 6'!#REF!</definedName>
    <definedName name="a9011fe2fd094454284ca90c9b3743cf2" hidden="1">'[2]Schedule 6'!#REF!</definedName>
    <definedName name="a904d6e5eba054125876bc661e78f1c9d" localSheetId="1" hidden="1">#REF!</definedName>
    <definedName name="a904d6e5eba054125876bc661e78f1c9d" localSheetId="9" hidden="1">#REF!</definedName>
    <definedName name="a904d6e5eba054125876bc661e78f1c9d" hidden="1">#REF!</definedName>
    <definedName name="a905465755c054602ac99c2f51a0eb894" localSheetId="1" hidden="1">#REF!</definedName>
    <definedName name="a905465755c054602ac99c2f51a0eb894" localSheetId="9" hidden="1">#REF!</definedName>
    <definedName name="a905465755c054602ac99c2f51a0eb894" hidden="1">#REF!</definedName>
    <definedName name="a90c59a80015841b3bfc1638940a9c8f9" localSheetId="1" hidden="1">#REF!</definedName>
    <definedName name="a90c59a80015841b3bfc1638940a9c8f9" localSheetId="9" hidden="1">#REF!</definedName>
    <definedName name="a90c59a80015841b3bfc1638940a9c8f9" hidden="1">#REF!</definedName>
    <definedName name="a90ef7a0b72264e15aea1301d56abe17e" localSheetId="1" hidden="1">#REF!</definedName>
    <definedName name="a90ef7a0b72264e15aea1301d56abe17e" localSheetId="9" hidden="1">#REF!</definedName>
    <definedName name="a90ef7a0b72264e15aea1301d56abe17e" hidden="1">#REF!</definedName>
    <definedName name="a921fb722fb714fb9a302bcf3570dbbbd" localSheetId="1" hidden="1">#REF!</definedName>
    <definedName name="a921fb722fb714fb9a302bcf3570dbbbd" localSheetId="9" hidden="1">#REF!</definedName>
    <definedName name="a921fb722fb714fb9a302bcf3570dbbbd" hidden="1">#REF!</definedName>
    <definedName name="a9220cadd2e654cc88e5ab79b789ba5f9" hidden="1">'[1]Sch 8 Revenues'!#REF!</definedName>
    <definedName name="a9223bb928ce444f2abdf0bc31bb5d559" localSheetId="8" hidden="1">#REF!</definedName>
    <definedName name="a9223bb928ce444f2abdf0bc31bb5d559" localSheetId="3" hidden="1">#REF!</definedName>
    <definedName name="a9223bb928ce444f2abdf0bc31bb5d559" localSheetId="1" hidden="1">#REF!</definedName>
    <definedName name="a9223bb928ce444f2abdf0bc31bb5d559" localSheetId="9" hidden="1">#REF!</definedName>
    <definedName name="a9223bb928ce444f2abdf0bc31bb5d559" hidden="1">#REF!</definedName>
    <definedName name="a9240f0df4ae14a0e89a338912b1840df" localSheetId="8" hidden="1">#REF!</definedName>
    <definedName name="a9240f0df4ae14a0e89a338912b1840df" localSheetId="3" hidden="1">#REF!</definedName>
    <definedName name="a9240f0df4ae14a0e89a338912b1840df" localSheetId="9" hidden="1">#REF!</definedName>
    <definedName name="a9240f0df4ae14a0e89a338912b1840df" hidden="1">#REF!</definedName>
    <definedName name="a9251a2fec0b843a8a323005ed3b7b240" localSheetId="8" hidden="1">#REF!</definedName>
    <definedName name="a9251a2fec0b843a8a323005ed3b7b240" localSheetId="3" hidden="1">#REF!</definedName>
    <definedName name="a9251a2fec0b843a8a323005ed3b7b240" localSheetId="9" hidden="1">#REF!</definedName>
    <definedName name="a9251a2fec0b843a8a323005ed3b7b240" hidden="1">#REF!</definedName>
    <definedName name="a927debe24c574a5487d4eae2b480abfd" localSheetId="1" hidden="1">#REF!</definedName>
    <definedName name="a927debe24c574a5487d4eae2b480abfd" localSheetId="9" hidden="1">#REF!</definedName>
    <definedName name="a927debe24c574a5487d4eae2b480abfd" hidden="1">#REF!</definedName>
    <definedName name="a9397725f62de46b29088e9cc45f4c007" localSheetId="1" hidden="1">#REF!</definedName>
    <definedName name="a9397725f62de46b29088e9cc45f4c007" localSheetId="9" hidden="1">#REF!</definedName>
    <definedName name="a9397725f62de46b29088e9cc45f4c007" hidden="1">#REF!</definedName>
    <definedName name="a9397ea3174f84de8b868c7a576df7886" localSheetId="1" hidden="1">#REF!</definedName>
    <definedName name="a9397ea3174f84de8b868c7a576df7886" localSheetId="9" hidden="1">#REF!</definedName>
    <definedName name="a9397ea3174f84de8b868c7a576df7886" hidden="1">#REF!</definedName>
    <definedName name="a93c8bcf81a0541928ac9a05b145f2278" localSheetId="1" hidden="1">#REF!</definedName>
    <definedName name="a93c8bcf81a0541928ac9a05b145f2278" localSheetId="9" hidden="1">#REF!</definedName>
    <definedName name="a93c8bcf81a0541928ac9a05b145f2278" hidden="1">#REF!</definedName>
    <definedName name="a9526d427503545e4ad7f2e7c20e126b6" hidden="1">'[1]Sch 11 Reg Recycle Program'!#REF!</definedName>
    <definedName name="a954f08ddb4da4d97b8f0122546ecf21e" localSheetId="1" hidden="1">#REF!</definedName>
    <definedName name="a954f08ddb4da4d97b8f0122546ecf21e" localSheetId="9" hidden="1">#REF!</definedName>
    <definedName name="a954f08ddb4da4d97b8f0122546ecf21e" hidden="1">#REF!</definedName>
    <definedName name="a95b107c867964781a7d57dd19e192c35" localSheetId="9" hidden="1">'[1]Sch 8 Revenues'!#REF!</definedName>
    <definedName name="a95b107c867964781a7d57dd19e192c35" hidden="1">'[1]Sch 8 Revenues'!#REF!</definedName>
    <definedName name="a9620dba573e54c8a88d31e925d3c4b79" localSheetId="9" hidden="1">'[2]Schedule 6'!#REF!</definedName>
    <definedName name="a9620dba573e54c8a88d31e925d3c4b79" hidden="1">'[2]Schedule 6'!#REF!</definedName>
    <definedName name="a9650fbaced964af491476bee6e62618e" localSheetId="1" hidden="1">#REF!</definedName>
    <definedName name="a9650fbaced964af491476bee6e62618e" localSheetId="9" hidden="1">#REF!</definedName>
    <definedName name="a9650fbaced964af491476bee6e62618e" hidden="1">#REF!</definedName>
    <definedName name="a96745711f3eb480f8a757cfb847f2b72" localSheetId="9" hidden="1">'[1]Sch 1 Veh-Mileage-Accident Info'!#REF!</definedName>
    <definedName name="a96745711f3eb480f8a757cfb847f2b72" hidden="1">'[1]Sch 1 Veh-Mileage-Accident Info'!#REF!</definedName>
    <definedName name="a971be77bf06243da89913b94023f3312" localSheetId="8" hidden="1">'[4]Schedule 1'!#REF!</definedName>
    <definedName name="a971be77bf06243da89913b94023f3312" localSheetId="3" hidden="1">'[4]Schedule 1'!#REF!</definedName>
    <definedName name="a971be77bf06243da89913b94023f3312" localSheetId="1" hidden="1">'[5]Schedule 1'!#REF!</definedName>
    <definedName name="a971be77bf06243da89913b94023f3312" localSheetId="9" hidden="1">'[6]Schedule 1'!#REF!</definedName>
    <definedName name="a971be77bf06243da89913b94023f3312" hidden="1">'[7]Schedule 1'!#REF!</definedName>
    <definedName name="a97826082803b4e4681de92699a5cb3f2" localSheetId="8" hidden="1">'[2]Schedule 6A'!#REF!</definedName>
    <definedName name="a97826082803b4e4681de92699a5cb3f2" localSheetId="3" hidden="1">'[2]Schedule 6A'!#REF!</definedName>
    <definedName name="a97826082803b4e4681de92699a5cb3f2" localSheetId="9" hidden="1">'[9]Schedule 6A'!#REF!</definedName>
    <definedName name="a97826082803b4e4681de92699a5cb3f2" hidden="1">'[8]Schedule 6A'!#REF!</definedName>
    <definedName name="a97d9f8a064c8434b8f95988b0f05e532" hidden="1">'[1]Sch 13 Garbage Disposal Fees'!#REF!</definedName>
    <definedName name="a982dd1dc1c094ff5b90325ab257d92dc" localSheetId="1" hidden="1">#REF!</definedName>
    <definedName name="a982dd1dc1c094ff5b90325ab257d92dc" localSheetId="9" hidden="1">#REF!</definedName>
    <definedName name="a982dd1dc1c094ff5b90325ab257d92dc" hidden="1">#REF!</definedName>
    <definedName name="a983698428c6c4ce787090c49321752b4" localSheetId="9" hidden="1">'[1]Sch 1 Veh-Mileage-Accident Info'!#REF!</definedName>
    <definedName name="a983698428c6c4ce787090c49321752b4" hidden="1">'[1]Sch 1 Veh-Mileage-Accident Info'!#REF!</definedName>
    <definedName name="a985850cfcf3045de93f549e54a832863" localSheetId="9" hidden="1">'[1]Sch 8 Revenues'!#REF!</definedName>
    <definedName name="a985850cfcf3045de93f549e54a832863" hidden="1">'[1]Sch 8 Revenues'!#REF!</definedName>
    <definedName name="a9873bd23f99b47e08a04835105b0e482" localSheetId="1" hidden="1">#REF!</definedName>
    <definedName name="a9873bd23f99b47e08a04835105b0e482" localSheetId="9" hidden="1">#REF!</definedName>
    <definedName name="a9873bd23f99b47e08a04835105b0e482" hidden="1">#REF!</definedName>
    <definedName name="a9876db254d8c4b5bb719cd20617e25fb" localSheetId="9" hidden="1">'[1]Sch 1 Veh-Mileage-Accident Info'!#REF!</definedName>
    <definedName name="a9876db254d8c4b5bb719cd20617e25fb" hidden="1">'[1]Sch 1 Veh-Mileage-Accident Info'!#REF!</definedName>
    <definedName name="a987aa287c0714b26ab9c45475468893a" localSheetId="1" hidden="1">#REF!</definedName>
    <definedName name="a987aa287c0714b26ab9c45475468893a" localSheetId="9" hidden="1">#REF!</definedName>
    <definedName name="a987aa287c0714b26ab9c45475468893a" hidden="1">#REF!</definedName>
    <definedName name="a98cf045218154732b136ca428ccd62d4" localSheetId="1" hidden="1">#REF!</definedName>
    <definedName name="a98cf045218154732b136ca428ccd62d4" localSheetId="9" hidden="1">#REF!</definedName>
    <definedName name="a98cf045218154732b136ca428ccd62d4" hidden="1">#REF!</definedName>
    <definedName name="a98e2272fbee44e13935a94936f1d94ad" localSheetId="1" hidden="1">#REF!</definedName>
    <definedName name="a98e2272fbee44e13935a94936f1d94ad" localSheetId="9" hidden="1">#REF!</definedName>
    <definedName name="a98e2272fbee44e13935a94936f1d94ad" hidden="1">#REF!</definedName>
    <definedName name="a98f2ca4d072a4c0aa024bb05be601c2c" localSheetId="1" hidden="1">#REF!</definedName>
    <definedName name="a98f2ca4d072a4c0aa024bb05be601c2c" localSheetId="9" hidden="1">#REF!</definedName>
    <definedName name="a98f2ca4d072a4c0aa024bb05be601c2c" hidden="1">#REF!</definedName>
    <definedName name="a9913cec7991f4c94b7ea53567129a03f" hidden="1">'[1]Sch 8 Revenues'!#REF!</definedName>
    <definedName name="a991710a58a3c462a8102d537d3f49eca" localSheetId="8" hidden="1">#REF!</definedName>
    <definedName name="a991710a58a3c462a8102d537d3f49eca" localSheetId="3" hidden="1">#REF!</definedName>
    <definedName name="a991710a58a3c462a8102d537d3f49eca" localSheetId="1" hidden="1">#REF!</definedName>
    <definedName name="a991710a58a3c462a8102d537d3f49eca" localSheetId="9" hidden="1">#REF!</definedName>
    <definedName name="a991710a58a3c462a8102d537d3f49eca" hidden="1">#REF!</definedName>
    <definedName name="a99647a56507c4ba6b6bbd167d5d55b30" localSheetId="8" hidden="1">'[1]Sch 8 Revenues'!#REF!</definedName>
    <definedName name="a99647a56507c4ba6b6bbd167d5d55b30" localSheetId="3" hidden="1">'[1]Sch 8 Revenues'!#REF!</definedName>
    <definedName name="a99647a56507c4ba6b6bbd167d5d55b30" hidden="1">'[1]Sch 8 Revenues'!#REF!</definedName>
    <definedName name="a9a0fa28d7e80474da7f397ba8354756a" localSheetId="1" hidden="1">#REF!</definedName>
    <definedName name="a9a0fa28d7e80474da7f397ba8354756a" localSheetId="9" hidden="1">#REF!</definedName>
    <definedName name="a9a0fa28d7e80474da7f397ba8354756a" hidden="1">#REF!</definedName>
    <definedName name="a9a3960fac78b4a89b25bc2c8428b3773" localSheetId="1" hidden="1">#REF!</definedName>
    <definedName name="a9a3960fac78b4a89b25bc2c8428b3773" localSheetId="9" hidden="1">#REF!</definedName>
    <definedName name="a9a3960fac78b4a89b25bc2c8428b3773" hidden="1">#REF!</definedName>
    <definedName name="a9acb4120884244f78ec1216fe0ec1e87" localSheetId="1" hidden="1">#REF!</definedName>
    <definedName name="a9acb4120884244f78ec1216fe0ec1e87" localSheetId="9" hidden="1">#REF!</definedName>
    <definedName name="a9acb4120884244f78ec1216fe0ec1e87" hidden="1">#REF!</definedName>
    <definedName name="a9af3b90ddf1c4fd0b8e1d1b08f2e048b" localSheetId="1" hidden="1">#REF!</definedName>
    <definedName name="a9af3b90ddf1c4fd0b8e1d1b08f2e048b" localSheetId="9" hidden="1">#REF!</definedName>
    <definedName name="a9af3b90ddf1c4fd0b8e1d1b08f2e048b" hidden="1">#REF!</definedName>
    <definedName name="a9b0004aafedd45538338374f8b4483c2" localSheetId="8" hidden="1">#REF!</definedName>
    <definedName name="a9b0004aafedd45538338374f8b4483c2" localSheetId="3" hidden="1">#REF!</definedName>
    <definedName name="a9b0004aafedd45538338374f8b4483c2" localSheetId="9" hidden="1">#REF!</definedName>
    <definedName name="a9b0004aafedd45538338374f8b4483c2" hidden="1">#REF!</definedName>
    <definedName name="a9b5331eae69b4745b88ee6ddca584575" localSheetId="1" hidden="1">#REF!</definedName>
    <definedName name="a9b5331eae69b4745b88ee6ddca584575" localSheetId="9" hidden="1">#REF!</definedName>
    <definedName name="a9b5331eae69b4745b88ee6ddca584575" hidden="1">#REF!</definedName>
    <definedName name="a9b6011208d6a4f74af08c3bc95f4d26c" localSheetId="1" hidden="1">#REF!</definedName>
    <definedName name="a9b6011208d6a4f74af08c3bc95f4d26c" localSheetId="9" hidden="1">#REF!</definedName>
    <definedName name="a9b6011208d6a4f74af08c3bc95f4d26c" hidden="1">#REF!</definedName>
    <definedName name="a9b6c150ff2f242cd8bbc884561949333" hidden="1">'[1]Sch 5 Operating Property'!#REF!</definedName>
    <definedName name="a9b70e918c9f94879aa8a733168f24d11" localSheetId="1" hidden="1">#REF!</definedName>
    <definedName name="a9b70e918c9f94879aa8a733168f24d11" localSheetId="9" hidden="1">#REF!</definedName>
    <definedName name="a9b70e918c9f94879aa8a733168f24d11" hidden="1">#REF!</definedName>
    <definedName name="a9b7888b009e34c338de399b7d40a1c9e" localSheetId="9" hidden="1">'[1]Sch 11 Reg Recycle Program'!#REF!</definedName>
    <definedName name="a9b7888b009e34c338de399b7d40a1c9e" hidden="1">'[1]Sch 11 Reg Recycle Program'!#REF!</definedName>
    <definedName name="a9b8f58cb9d7e41078ac6e24e57ddf63b" localSheetId="1" hidden="1">#REF!</definedName>
    <definedName name="a9b8f58cb9d7e41078ac6e24e57ddf63b" localSheetId="9" hidden="1">#REF!</definedName>
    <definedName name="a9b8f58cb9d7e41078ac6e24e57ddf63b" hidden="1">#REF!</definedName>
    <definedName name="a9c1b28d3dafb42de81dcd46ddd3114d9" localSheetId="9" hidden="1">'[1]Sch 11 Reg Recycle Program'!#REF!</definedName>
    <definedName name="a9c1b28d3dafb42de81dcd46ddd3114d9" hidden="1">'[1]Sch 11 Reg Recycle Program'!#REF!</definedName>
    <definedName name="a9c5ba9e896b14324baa90586f1a2d6b3" localSheetId="1" hidden="1">#REF!</definedName>
    <definedName name="a9c5ba9e896b14324baa90586f1a2d6b3" localSheetId="9" hidden="1">#REF!</definedName>
    <definedName name="a9c5ba9e896b14324baa90586f1a2d6b3" hidden="1">#REF!</definedName>
    <definedName name="a9c8cf778e7ae4b709947535f3329bdd9" localSheetId="1" hidden="1">#REF!</definedName>
    <definedName name="a9c8cf778e7ae4b709947535f3329bdd9" localSheetId="9" hidden="1">#REF!</definedName>
    <definedName name="a9c8cf778e7ae4b709947535f3329bdd9" hidden="1">#REF!</definedName>
    <definedName name="a9ca95211d0a248baac9740d481dda919" localSheetId="9" hidden="1">'[2]Schedule 6'!#REF!</definedName>
    <definedName name="a9ca95211d0a248baac9740d481dda919" hidden="1">'[2]Schedule 6'!#REF!</definedName>
    <definedName name="a9cb71bbfa23e4276abdd83b5df2ef996" localSheetId="1" hidden="1">#REF!</definedName>
    <definedName name="a9cb71bbfa23e4276abdd83b5df2ef996" localSheetId="9" hidden="1">#REF!</definedName>
    <definedName name="a9cb71bbfa23e4276abdd83b5df2ef996" hidden="1">#REF!</definedName>
    <definedName name="a9cfa86cd1a2748c5b0a4c44986c1c5c3" localSheetId="1" hidden="1">#REF!</definedName>
    <definedName name="a9cfa86cd1a2748c5b0a4c44986c1c5c3" localSheetId="9" hidden="1">#REF!</definedName>
    <definedName name="a9cfa86cd1a2748c5b0a4c44986c1c5c3" hidden="1">#REF!</definedName>
    <definedName name="a9d0109302da741c4beb11c7fb6b57498" localSheetId="1" hidden="1">#REF!</definedName>
    <definedName name="a9d0109302da741c4beb11c7fb6b57498" localSheetId="9" hidden="1">#REF!</definedName>
    <definedName name="a9d0109302da741c4beb11c7fb6b57498" hidden="1">#REF!</definedName>
    <definedName name="a9d9de9bfa16a442798bce5c434b18677" localSheetId="1" hidden="1">#REF!</definedName>
    <definedName name="a9d9de9bfa16a442798bce5c434b18677" localSheetId="9" hidden="1">#REF!</definedName>
    <definedName name="a9d9de9bfa16a442798bce5c434b18677" hidden="1">#REF!</definedName>
    <definedName name="a9daa650ebe0b4d20a1e510cf409b9a80" hidden="1">'[1]Sch 11 Reg Recycle Program'!#REF!</definedName>
    <definedName name="a9dd1d7ba6dc04c979e3fa39d2898e4aa" localSheetId="8" hidden="1">#REF!</definedName>
    <definedName name="a9dd1d7ba6dc04c979e3fa39d2898e4aa" localSheetId="3" hidden="1">#REF!</definedName>
    <definedName name="a9dd1d7ba6dc04c979e3fa39d2898e4aa" localSheetId="1" hidden="1">#REF!</definedName>
    <definedName name="a9dd1d7ba6dc04c979e3fa39d2898e4aa" localSheetId="9" hidden="1">#REF!</definedName>
    <definedName name="a9dd1d7ba6dc04c979e3fa39d2898e4aa" hidden="1">#REF!</definedName>
    <definedName name="a9ddf167349f6412e97f4a6d598a7b0d6" localSheetId="1" hidden="1">#REF!</definedName>
    <definedName name="a9ddf167349f6412e97f4a6d598a7b0d6" localSheetId="9" hidden="1">#REF!</definedName>
    <definedName name="a9ddf167349f6412e97f4a6d598a7b0d6" hidden="1">#REF!</definedName>
    <definedName name="a9e3bb15d6761447aa35d1721a4d10ce0" localSheetId="1" hidden="1">#REF!</definedName>
    <definedName name="a9e3bb15d6761447aa35d1721a4d10ce0" localSheetId="9" hidden="1">#REF!</definedName>
    <definedName name="a9e3bb15d6761447aa35d1721a4d10ce0" hidden="1">#REF!</definedName>
    <definedName name="a9e492ec6cc964eddbfb23ca8200d6afa" localSheetId="1" hidden="1">#REF!</definedName>
    <definedName name="a9e492ec6cc964eddbfb23ca8200d6afa" localSheetId="9" hidden="1">#REF!</definedName>
    <definedName name="a9e492ec6cc964eddbfb23ca8200d6afa" hidden="1">#REF!</definedName>
    <definedName name="a9e67f0bc0e6644b98f64a23a71332190" hidden="1">'[1]Sch 8 Revenues'!#REF!</definedName>
    <definedName name="a9e683b46820b465c8300b32066768bf2" hidden="1">'[1]Sch 11 Reg Recycle Program'!#REF!</definedName>
    <definedName name="a9e721838c3be4224a5b66875cc633412" hidden="1">'[1]Sch 5 Operating Property'!#REF!</definedName>
    <definedName name="a9e8701c3780a470dbeb2281821341e58" hidden="1">'[1]Sch 5 Operating Property'!#REF!</definedName>
    <definedName name="a9ebb2e2baec34ad4b3b0d5359681fcb7" localSheetId="8" hidden="1">#REF!</definedName>
    <definedName name="a9ebb2e2baec34ad4b3b0d5359681fcb7" localSheetId="3" hidden="1">#REF!</definedName>
    <definedName name="a9ebb2e2baec34ad4b3b0d5359681fcb7" localSheetId="1" hidden="1">#REF!</definedName>
    <definedName name="a9ebb2e2baec34ad4b3b0d5359681fcb7" localSheetId="9" hidden="1">#REF!</definedName>
    <definedName name="a9ebb2e2baec34ad4b3b0d5359681fcb7" hidden="1">#REF!</definedName>
    <definedName name="a9ed31b87e23d4aa0b3faa9b3c4e3814b" localSheetId="8" hidden="1">'[4]Schedule 1'!#REF!</definedName>
    <definedName name="a9ed31b87e23d4aa0b3faa9b3c4e3814b" localSheetId="3" hidden="1">'[4]Schedule 1'!#REF!</definedName>
    <definedName name="a9ed31b87e23d4aa0b3faa9b3c4e3814b" localSheetId="1" hidden="1">'[5]Schedule 1'!#REF!</definedName>
    <definedName name="a9ed31b87e23d4aa0b3faa9b3c4e3814b" localSheetId="9" hidden="1">'[6]Schedule 1'!#REF!</definedName>
    <definedName name="a9ed31b87e23d4aa0b3faa9b3c4e3814b" hidden="1">'[7]Schedule 1'!#REF!</definedName>
    <definedName name="a9f305d3fc5904a5f91afc19bb95b9a9c" localSheetId="1" hidden="1">#REF!</definedName>
    <definedName name="a9f305d3fc5904a5f91afc19bb95b9a9c" localSheetId="9" hidden="1">#REF!</definedName>
    <definedName name="a9f305d3fc5904a5f91afc19bb95b9a9c" hidden="1">#REF!</definedName>
    <definedName name="a9f498dd582fd45c8bbfd0fa46c928ead" localSheetId="1" hidden="1">#REF!</definedName>
    <definedName name="a9f498dd582fd45c8bbfd0fa46c928ead" localSheetId="9" hidden="1">#REF!</definedName>
    <definedName name="a9f498dd582fd45c8bbfd0fa46c928ead" hidden="1">#REF!</definedName>
    <definedName name="a9f6ed5a0a3a04083be652cd6b773237e" localSheetId="1" hidden="1">#REF!</definedName>
    <definedName name="a9f6ed5a0a3a04083be652cd6b773237e" localSheetId="9" hidden="1">#REF!</definedName>
    <definedName name="a9f6ed5a0a3a04083be652cd6b773237e" hidden="1">#REF!</definedName>
    <definedName name="aa01b74d6feeb4207949338fc052d3ffa" localSheetId="1" hidden="1">#REF!</definedName>
    <definedName name="aa01b74d6feeb4207949338fc052d3ffa" localSheetId="9" hidden="1">#REF!</definedName>
    <definedName name="aa01b74d6feeb4207949338fc052d3ffa" hidden="1">#REF!</definedName>
    <definedName name="aa0a6407514414c2e96d1c49ac4e85f21" localSheetId="1" hidden="1">#REF!</definedName>
    <definedName name="aa0a6407514414c2e96d1c49ac4e85f21" localSheetId="9" hidden="1">#REF!</definedName>
    <definedName name="aa0a6407514414c2e96d1c49ac4e85f21" hidden="1">#REF!</definedName>
    <definedName name="aa0be1e92c7b148f9a925aa146f11f0da" localSheetId="1" hidden="1">#REF!</definedName>
    <definedName name="aa0be1e92c7b148f9a925aa146f11f0da" localSheetId="9" hidden="1">#REF!</definedName>
    <definedName name="aa0be1e92c7b148f9a925aa146f11f0da" hidden="1">#REF!</definedName>
    <definedName name="aa0be538907b04c6db8f60708014cc94d" localSheetId="1" hidden="1">#REF!</definedName>
    <definedName name="aa0be538907b04c6db8f60708014cc94d" localSheetId="9" hidden="1">#REF!</definedName>
    <definedName name="aa0be538907b04c6db8f60708014cc94d" hidden="1">#REF!</definedName>
    <definedName name="aa16af2144c7945d9b8fa4165579d5190" localSheetId="1" hidden="1">#REF!</definedName>
    <definedName name="aa16af2144c7945d9b8fa4165579d5190" localSheetId="9" hidden="1">#REF!</definedName>
    <definedName name="aa16af2144c7945d9b8fa4165579d5190" hidden="1">#REF!</definedName>
    <definedName name="aa178239438bd4d709963525c12a77ca8" localSheetId="1" hidden="1">#REF!</definedName>
    <definedName name="aa178239438bd4d709963525c12a77ca8" localSheetId="9" hidden="1">#REF!</definedName>
    <definedName name="aa178239438bd4d709963525c12a77ca8" hidden="1">#REF!</definedName>
    <definedName name="aa1f193de4d9342a783607d35c3d1c4e8" localSheetId="1" hidden="1">#REF!</definedName>
    <definedName name="aa1f193de4d9342a783607d35c3d1c4e8" localSheetId="9" hidden="1">#REF!</definedName>
    <definedName name="aa1f193de4d9342a783607d35c3d1c4e8" hidden="1">#REF!</definedName>
    <definedName name="aa236176575af40cbb7ebd694677ec6b8" hidden="1">'[1]Sch 8 Revenues'!#REF!</definedName>
    <definedName name="aa24bdf14762546de950b5543862fd2f7" hidden="1">'[1]Sch 11 Reg Recycle Program'!#REF!</definedName>
    <definedName name="aa258a3a4c99d4584a8aa7f8236477081" hidden="1">'[1]Sch 1 Veh-Mileage-Accident Info'!#REF!</definedName>
    <definedName name="aa269edd2258747eba934d3d1bc837c2d" localSheetId="1" hidden="1">#REF!</definedName>
    <definedName name="aa269edd2258747eba934d3d1bc837c2d" localSheetId="9" hidden="1">#REF!</definedName>
    <definedName name="aa269edd2258747eba934d3d1bc837c2d" hidden="1">#REF!</definedName>
    <definedName name="aa28f5cc2687644ec99f6dc58531d3208" localSheetId="1" hidden="1">#REF!</definedName>
    <definedName name="aa28f5cc2687644ec99f6dc58531d3208" localSheetId="9" hidden="1">#REF!</definedName>
    <definedName name="aa28f5cc2687644ec99f6dc58531d3208" hidden="1">#REF!</definedName>
    <definedName name="aa2c3f02a3ef54f0aa781d9582ebf706d" localSheetId="1" hidden="1">#REF!</definedName>
    <definedName name="aa2c3f02a3ef54f0aa781d9582ebf706d" localSheetId="9" hidden="1">#REF!</definedName>
    <definedName name="aa2c3f02a3ef54f0aa781d9582ebf706d" hidden="1">#REF!</definedName>
    <definedName name="aa2c9d8a44a434c6fad30f11f8df4663a" localSheetId="1" hidden="1">#REF!</definedName>
    <definedName name="aa2c9d8a44a434c6fad30f11f8df4663a" localSheetId="9" hidden="1">#REF!</definedName>
    <definedName name="aa2c9d8a44a434c6fad30f11f8df4663a" hidden="1">#REF!</definedName>
    <definedName name="aa2e4631757254feb8bf6825e350d5731" localSheetId="1" hidden="1">#REF!</definedName>
    <definedName name="aa2e4631757254feb8bf6825e350d5731" localSheetId="9" hidden="1">#REF!</definedName>
    <definedName name="aa2e4631757254feb8bf6825e350d5731" hidden="1">#REF!</definedName>
    <definedName name="aa2ffecfa6d8c44a592ab1207eb2eb51c" localSheetId="1" hidden="1">#REF!</definedName>
    <definedName name="aa2ffecfa6d8c44a592ab1207eb2eb51c" localSheetId="9" hidden="1">#REF!</definedName>
    <definedName name="aa2ffecfa6d8c44a592ab1207eb2eb51c" hidden="1">#REF!</definedName>
    <definedName name="aa327ce45531d4a4fbe016918dfa38a5b" localSheetId="8" hidden="1">#REF!</definedName>
    <definedName name="aa327ce45531d4a4fbe016918dfa38a5b" localSheetId="3" hidden="1">#REF!</definedName>
    <definedName name="aa327ce45531d4a4fbe016918dfa38a5b" localSheetId="9" hidden="1">#REF!</definedName>
    <definedName name="aa327ce45531d4a4fbe016918dfa38a5b" hidden="1">#REF!</definedName>
    <definedName name="aa337deeba2884416839a7aa3c18a262a" localSheetId="1" hidden="1">#REF!</definedName>
    <definedName name="aa337deeba2884416839a7aa3c18a262a" localSheetId="9" hidden="1">#REF!</definedName>
    <definedName name="aa337deeba2884416839a7aa3c18a262a" hidden="1">#REF!</definedName>
    <definedName name="aa38a62d291e84eae9da2a36e5eabcee7" localSheetId="1" hidden="1">#REF!</definedName>
    <definedName name="aa38a62d291e84eae9da2a36e5eabcee7" localSheetId="9" hidden="1">#REF!</definedName>
    <definedName name="aa38a62d291e84eae9da2a36e5eabcee7" hidden="1">#REF!</definedName>
    <definedName name="aa3dca9d860134b2883686963fbdd8f8c" localSheetId="1" hidden="1">#REF!</definedName>
    <definedName name="aa3dca9d860134b2883686963fbdd8f8c" localSheetId="9" hidden="1">#REF!</definedName>
    <definedName name="aa3dca9d860134b2883686963fbdd8f8c" hidden="1">#REF!</definedName>
    <definedName name="aa4000f89406b422ba576c21ebb5bc79a" localSheetId="1" hidden="1">#REF!</definedName>
    <definedName name="aa4000f89406b422ba576c21ebb5bc79a" localSheetId="9" hidden="1">#REF!</definedName>
    <definedName name="aa4000f89406b422ba576c21ebb5bc79a" hidden="1">#REF!</definedName>
    <definedName name="aa535413548034d56b12365f33d3805ac" localSheetId="1" hidden="1">#REF!</definedName>
    <definedName name="aa535413548034d56b12365f33d3805ac" localSheetId="9" hidden="1">#REF!</definedName>
    <definedName name="aa535413548034d56b12365f33d3805ac" hidden="1">#REF!</definedName>
    <definedName name="aa53996b0b56b4003a708ea9114fd28d0" localSheetId="8" hidden="1">#REF!</definedName>
    <definedName name="aa53996b0b56b4003a708ea9114fd28d0" localSheetId="3" hidden="1">#REF!</definedName>
    <definedName name="aa53996b0b56b4003a708ea9114fd28d0" localSheetId="1" hidden="1">'[3]Company Info-Certification Page'!#REF!</definedName>
    <definedName name="aa53996b0b56b4003a708ea9114fd28d0" localSheetId="9" hidden="1">#REF!</definedName>
    <definedName name="aa53996b0b56b4003a708ea9114fd28d0" localSheetId="6" hidden="1">#REF!</definedName>
    <definedName name="aa53996b0b56b4003a708ea9114fd28d0" hidden="1">#REF!</definedName>
    <definedName name="aa5d6023ab09045e08679a45fc5c89239" localSheetId="9" hidden="1">'[1]Sch 8 Revenues'!#REF!</definedName>
    <definedName name="aa5d6023ab09045e08679a45fc5c89239" hidden="1">'[1]Sch 8 Revenues'!#REF!</definedName>
    <definedName name="aa62345e64e094d0ea4871ff8ca481db2" localSheetId="8" hidden="1">#REF!</definedName>
    <definedName name="aa62345e64e094d0ea4871ff8ca481db2" localSheetId="3" hidden="1">#REF!</definedName>
    <definedName name="aa62345e64e094d0ea4871ff8ca481db2" localSheetId="1" hidden="1">#REF!</definedName>
    <definedName name="aa62345e64e094d0ea4871ff8ca481db2" localSheetId="9" hidden="1">#REF!</definedName>
    <definedName name="aa62345e64e094d0ea4871ff8ca481db2" hidden="1">#REF!</definedName>
    <definedName name="aa62648beb6654c7cacae1d156fd6d241" localSheetId="1" hidden="1">#REF!</definedName>
    <definedName name="aa62648beb6654c7cacae1d156fd6d241" localSheetId="9" hidden="1">#REF!</definedName>
    <definedName name="aa62648beb6654c7cacae1d156fd6d241" hidden="1">#REF!</definedName>
    <definedName name="aa65f777157c34025bdee8af69fc47fa4" localSheetId="1" hidden="1">#REF!</definedName>
    <definedName name="aa65f777157c34025bdee8af69fc47fa4" localSheetId="9" hidden="1">#REF!</definedName>
    <definedName name="aa65f777157c34025bdee8af69fc47fa4" hidden="1">#REF!</definedName>
    <definedName name="aa6620a601ce94a92b53d5d397d808cfc" hidden="1">'[1]Sch 8 Revenues'!#REF!</definedName>
    <definedName name="aa7d5777063ed4a9eb69f782791defd0e" localSheetId="8" hidden="1">#REF!</definedName>
    <definedName name="aa7d5777063ed4a9eb69f782791defd0e" localSheetId="3" hidden="1">#REF!</definedName>
    <definedName name="aa7d5777063ed4a9eb69f782791defd0e" localSheetId="1" hidden="1">#REF!</definedName>
    <definedName name="aa7d5777063ed4a9eb69f782791defd0e" localSheetId="9" hidden="1">#REF!</definedName>
    <definedName name="aa7d5777063ed4a9eb69f782791defd0e" hidden="1">#REF!</definedName>
    <definedName name="aa7ec686164304dfcbde5ee2bf4f71175" localSheetId="8" hidden="1">#REF!</definedName>
    <definedName name="aa7ec686164304dfcbde5ee2bf4f71175" localSheetId="3" hidden="1">#REF!</definedName>
    <definedName name="aa7ec686164304dfcbde5ee2bf4f71175" localSheetId="1" hidden="1">'[3]Company Info-Certification Page'!#REF!</definedName>
    <definedName name="aa7ec686164304dfcbde5ee2bf4f71175" localSheetId="9" hidden="1">#REF!</definedName>
    <definedName name="aa7ec686164304dfcbde5ee2bf4f71175" localSheetId="6" hidden="1">#REF!</definedName>
    <definedName name="aa7ec686164304dfcbde5ee2bf4f71175" hidden="1">#REF!</definedName>
    <definedName name="aa81e027a2efd4a0987567a2384417335" localSheetId="9" hidden="1">'[1]Sch 5 Operating Property'!#REF!</definedName>
    <definedName name="aa81e027a2efd4a0987567a2384417335" hidden="1">'[1]Sch 5 Operating Property'!#REF!</definedName>
    <definedName name="aa82b5cfe840b4041a6a3c3efcb2c1207" localSheetId="1" hidden="1">#REF!</definedName>
    <definedName name="aa82b5cfe840b4041a6a3c3efcb2c1207" localSheetId="9" hidden="1">#REF!</definedName>
    <definedName name="aa82b5cfe840b4041a6a3c3efcb2c1207" hidden="1">#REF!</definedName>
    <definedName name="aa894df80ee924cc98fed06fb1cd047d7" localSheetId="1" hidden="1">#REF!</definedName>
    <definedName name="aa894df80ee924cc98fed06fb1cd047d7" localSheetId="9" hidden="1">#REF!</definedName>
    <definedName name="aa894df80ee924cc98fed06fb1cd047d7" hidden="1">#REF!</definedName>
    <definedName name="aa8bdb3e31bf3487bbdcfd7d29e8f1b04" localSheetId="1" hidden="1">#REF!</definedName>
    <definedName name="aa8bdb3e31bf3487bbdcfd7d29e8f1b04" localSheetId="9" hidden="1">#REF!</definedName>
    <definedName name="aa8bdb3e31bf3487bbdcfd7d29e8f1b04" hidden="1">#REF!</definedName>
    <definedName name="aa9201eded05943f880bd9d75c607480e" hidden="1">'[1]Sch 8 Revenues'!#REF!</definedName>
    <definedName name="aa96104d1da0d43b1a9faac4abe79f021" localSheetId="9" hidden="1">'[2]Schedule 6'!#REF!</definedName>
    <definedName name="aa96104d1da0d43b1a9faac4abe79f021" hidden="1">'[2]Schedule 6'!#REF!</definedName>
    <definedName name="aa98515445ef545479b8e5d9b7a1e3891" hidden="1">'[1]Sch 8 Revenues'!#REF!</definedName>
    <definedName name="aa99456c1bb20445aab15c007ccdf9718" hidden="1">'[1]Sch 8 Revenues'!#REF!</definedName>
    <definedName name="aa9ec6fe3d8be4e6fa7bb97e605277466" localSheetId="1" hidden="1">#REF!</definedName>
    <definedName name="aa9ec6fe3d8be4e6fa7bb97e605277466" localSheetId="9" hidden="1">#REF!</definedName>
    <definedName name="aa9ec6fe3d8be4e6fa7bb97e605277466" hidden="1">#REF!</definedName>
    <definedName name="aaa02204547df450bb7feb87c1b5ce094" localSheetId="8" hidden="1">#REF!</definedName>
    <definedName name="aaa02204547df450bb7feb87c1b5ce094" localSheetId="3" hidden="1">#REF!</definedName>
    <definedName name="aaa02204547df450bb7feb87c1b5ce094" localSheetId="1" hidden="1">'[3]Company Info-Certification Page'!#REF!</definedName>
    <definedName name="aaa02204547df450bb7feb87c1b5ce094" localSheetId="9" hidden="1">#REF!</definedName>
    <definedName name="aaa02204547df450bb7feb87c1b5ce094" hidden="1">#REF!</definedName>
    <definedName name="aaa30f7311196431fa86800279cb1a9dc" localSheetId="1" hidden="1">#REF!</definedName>
    <definedName name="aaa30f7311196431fa86800279cb1a9dc" localSheetId="9" hidden="1">#REF!</definedName>
    <definedName name="aaa30f7311196431fa86800279cb1a9dc" hidden="1">#REF!</definedName>
    <definedName name="aaa55705cbe0442a7b738d9fa68ac1bb1" localSheetId="1" hidden="1">#REF!</definedName>
    <definedName name="aaa55705cbe0442a7b738d9fa68ac1bb1" localSheetId="9" hidden="1">#REF!</definedName>
    <definedName name="aaa55705cbe0442a7b738d9fa68ac1bb1" hidden="1">#REF!</definedName>
    <definedName name="aaa88ba387a3a43dc9473e4e3b75c6cbf" localSheetId="1" hidden="1">#REF!</definedName>
    <definedName name="aaa88ba387a3a43dc9473e4e3b75c6cbf" localSheetId="9" hidden="1">#REF!</definedName>
    <definedName name="aaa88ba387a3a43dc9473e4e3b75c6cbf" hidden="1">#REF!</definedName>
    <definedName name="aaaaaec37d7e04e3e87f29985d113eb5a" localSheetId="1" hidden="1">#REF!</definedName>
    <definedName name="aaaaaec37d7e04e3e87f29985d113eb5a" localSheetId="9" hidden="1">#REF!</definedName>
    <definedName name="aaaaaec37d7e04e3e87f29985d113eb5a" hidden="1">#REF!</definedName>
    <definedName name="aaadfffa61b574a2588ccb4d2323d3f51" localSheetId="1" hidden="1">#REF!</definedName>
    <definedName name="aaadfffa61b574a2588ccb4d2323d3f51" localSheetId="9" hidden="1">#REF!</definedName>
    <definedName name="aaadfffa61b574a2588ccb4d2323d3f51" hidden="1">#REF!</definedName>
    <definedName name="aab0701b60eb743d594ea88bb90b9065f" localSheetId="8" hidden="1">'[2]Schedule 6'!#REF!</definedName>
    <definedName name="aab0701b60eb743d594ea88bb90b9065f" localSheetId="3" hidden="1">'[2]Schedule 6'!#REF!</definedName>
    <definedName name="aab0701b60eb743d594ea88bb90b9065f" localSheetId="1" hidden="1">'[8]Schedule 6'!#REF!</definedName>
    <definedName name="aab0701b60eb743d594ea88bb90b9065f" localSheetId="9" hidden="1">'[9]Schedule 6'!#REF!</definedName>
    <definedName name="aab0701b60eb743d594ea88bb90b9065f" hidden="1">'[8]Schedule 6'!#REF!</definedName>
    <definedName name="aab3f2247c7094305a23bfb213a1119d9" hidden="1">'[1]Sch 8 Revenues'!#REF!</definedName>
    <definedName name="aab82f3e351e44405b1b6117a45462ada" localSheetId="1" hidden="1">#REF!</definedName>
    <definedName name="aab82f3e351e44405b1b6117a45462ada" localSheetId="9" hidden="1">#REF!</definedName>
    <definedName name="aab82f3e351e44405b1b6117a45462ada" hidden="1">#REF!</definedName>
    <definedName name="aabb447c29e5f4957bd44f1d611a91abf" localSheetId="1" hidden="1">#REF!</definedName>
    <definedName name="aabb447c29e5f4957bd44f1d611a91abf" localSheetId="9" hidden="1">#REF!</definedName>
    <definedName name="aabb447c29e5f4957bd44f1d611a91abf" hidden="1">#REF!</definedName>
    <definedName name="aabf5743fea904caea076dc3f0f3bb9d2" localSheetId="1" hidden="1">#REF!</definedName>
    <definedName name="aabf5743fea904caea076dc3f0f3bb9d2" localSheetId="9" hidden="1">#REF!</definedName>
    <definedName name="aabf5743fea904caea076dc3f0f3bb9d2" hidden="1">#REF!</definedName>
    <definedName name="aacca02ba241d461495c5cfe2ed3ed7b1" hidden="1">'[1]Sch 5 Operating Property'!#REF!</definedName>
    <definedName name="aae12964e4b4c4df0b626a680ea7d8631" localSheetId="1" hidden="1">#REF!</definedName>
    <definedName name="aae12964e4b4c4df0b626a680ea7d8631" localSheetId="9" hidden="1">#REF!</definedName>
    <definedName name="aae12964e4b4c4df0b626a680ea7d8631" hidden="1">#REF!</definedName>
    <definedName name="aae83cf5fe0ac4b8da3f9f28ece606f41" localSheetId="9" hidden="1">'[1]Sch 11 Reg Recycle Program'!#REF!</definedName>
    <definedName name="aae83cf5fe0ac4b8da3f9f28ece606f41" hidden="1">'[1]Sch 11 Reg Recycle Program'!#REF!</definedName>
    <definedName name="aaea093db5961484db6f80d95cb65c50f" localSheetId="8" hidden="1">#REF!</definedName>
    <definedName name="aaea093db5961484db6f80d95cb65c50f" localSheetId="3" hidden="1">#REF!</definedName>
    <definedName name="aaea093db5961484db6f80d95cb65c50f" localSheetId="1" hidden="1">#REF!</definedName>
    <definedName name="aaea093db5961484db6f80d95cb65c50f" localSheetId="9" hidden="1">#REF!</definedName>
    <definedName name="aaea093db5961484db6f80d95cb65c50f" hidden="1">#REF!</definedName>
    <definedName name="aaf10f7ed75a54243b84b62a0d536d533" localSheetId="1" hidden="1">#REF!</definedName>
    <definedName name="aaf10f7ed75a54243b84b62a0d536d533" localSheetId="9" hidden="1">#REF!</definedName>
    <definedName name="aaf10f7ed75a54243b84b62a0d536d533" hidden="1">#REF!</definedName>
    <definedName name="aafa368d899ae48ae9f1e91ea37a2d9a1" localSheetId="8" hidden="1">'[4]Schedule 1'!#REF!</definedName>
    <definedName name="aafa368d899ae48ae9f1e91ea37a2d9a1" localSheetId="3" hidden="1">'[4]Schedule 1'!#REF!</definedName>
    <definedName name="aafa368d899ae48ae9f1e91ea37a2d9a1" localSheetId="1" hidden="1">'[5]Schedule 1'!#REF!</definedName>
    <definedName name="aafa368d899ae48ae9f1e91ea37a2d9a1" localSheetId="9" hidden="1">'[6]Schedule 1'!#REF!</definedName>
    <definedName name="aafa368d899ae48ae9f1e91ea37a2d9a1" hidden="1">'[7]Schedule 1'!#REF!</definedName>
    <definedName name="aafc9591f3c5b4c2f885f071adea8b352" localSheetId="1" hidden="1">#REF!</definedName>
    <definedName name="aafc9591f3c5b4c2f885f071adea8b352" localSheetId="9" hidden="1">#REF!</definedName>
    <definedName name="aafc9591f3c5b4c2f885f071adea8b352" hidden="1">#REF!</definedName>
    <definedName name="aafcbb6da529140088a3c9378f908d7d5" localSheetId="1" hidden="1">#REF!</definedName>
    <definedName name="aafcbb6da529140088a3c9378f908d7d5" localSheetId="9" hidden="1">#REF!</definedName>
    <definedName name="aafcbb6da529140088a3c9378f908d7d5" hidden="1">#REF!</definedName>
    <definedName name="ab03a90d7c31646fd86145d9904e9a306" localSheetId="8" hidden="1">'[1]Sch 8 Revenues'!#REF!</definedName>
    <definedName name="ab03a90d7c31646fd86145d9904e9a306" localSheetId="3" hidden="1">'[1]Sch 8 Revenues'!#REF!</definedName>
    <definedName name="ab03a90d7c31646fd86145d9904e9a306" localSheetId="9" hidden="1">'[1]Sch 8 Revenues'!#REF!</definedName>
    <definedName name="ab03a90d7c31646fd86145d9904e9a306" hidden="1">'[1]Sch 8 Revenues'!#REF!</definedName>
    <definedName name="ab04decf847ab4c8f9c82d61fd2239fd8" localSheetId="8" hidden="1">'[1]Sch 8 Revenues'!#REF!</definedName>
    <definedName name="ab04decf847ab4c8f9c82d61fd2239fd8" localSheetId="3" hidden="1">'[1]Sch 8 Revenues'!#REF!</definedName>
    <definedName name="ab04decf847ab4c8f9c82d61fd2239fd8" hidden="1">'[1]Sch 8 Revenues'!#REF!</definedName>
    <definedName name="ab0b461460226460e82beb8f515eda0c5" localSheetId="1" hidden="1">#REF!</definedName>
    <definedName name="ab0b461460226460e82beb8f515eda0c5" localSheetId="9" hidden="1">#REF!</definedName>
    <definedName name="ab0b461460226460e82beb8f515eda0c5" hidden="1">#REF!</definedName>
    <definedName name="ab19db28d187c4057a1c779ef0f50ee6e" localSheetId="1" hidden="1">#REF!</definedName>
    <definedName name="ab19db28d187c4057a1c779ef0f50ee6e" localSheetId="9" hidden="1">#REF!</definedName>
    <definedName name="ab19db28d187c4057a1c779ef0f50ee6e" hidden="1">#REF!</definedName>
    <definedName name="ab1e5826a6c794903976b735a39a620a9" localSheetId="1" hidden="1">#REF!</definedName>
    <definedName name="ab1e5826a6c794903976b735a39a620a9" localSheetId="9" hidden="1">#REF!</definedName>
    <definedName name="ab1e5826a6c794903976b735a39a620a9" hidden="1">#REF!</definedName>
    <definedName name="ab27fadebcf92434380de3c5af11034c1" localSheetId="1" hidden="1">#REF!</definedName>
    <definedName name="ab27fadebcf92434380de3c5af11034c1" localSheetId="9" hidden="1">#REF!</definedName>
    <definedName name="ab27fadebcf92434380de3c5af11034c1" hidden="1">#REF!</definedName>
    <definedName name="ab35cab1e50b44547963ff5a6d7df6a00" localSheetId="1" hidden="1">#REF!</definedName>
    <definedName name="ab35cab1e50b44547963ff5a6d7df6a00" localSheetId="9" hidden="1">#REF!</definedName>
    <definedName name="ab35cab1e50b44547963ff5a6d7df6a00" hidden="1">#REF!</definedName>
    <definedName name="ab36fdf5cec364e9789e482cc7152f46a" localSheetId="8" hidden="1">#REF!</definedName>
    <definedName name="ab36fdf5cec364e9789e482cc7152f46a" localSheetId="3" hidden="1">#REF!</definedName>
    <definedName name="ab36fdf5cec364e9789e482cc7152f46a" localSheetId="1" hidden="1">'[15]Company Info-Certification Page'!#REF!</definedName>
    <definedName name="ab36fdf5cec364e9789e482cc7152f46a" localSheetId="9" hidden="1">#REF!</definedName>
    <definedName name="ab36fdf5cec364e9789e482cc7152f46a" localSheetId="6" hidden="1">#REF!</definedName>
    <definedName name="ab36fdf5cec364e9789e482cc7152f46a" hidden="1">#REF!</definedName>
    <definedName name="ab3f5f436d838405c9d82aaf7c6151253" localSheetId="1" hidden="1">#REF!</definedName>
    <definedName name="ab3f5f436d838405c9d82aaf7c6151253" localSheetId="9" hidden="1">#REF!</definedName>
    <definedName name="ab3f5f436d838405c9d82aaf7c6151253" hidden="1">#REF!</definedName>
    <definedName name="ab4173c38fa8841269ddb465c77df9393" localSheetId="1" hidden="1">#REF!</definedName>
    <definedName name="ab4173c38fa8841269ddb465c77df9393" localSheetId="9" hidden="1">#REF!</definedName>
    <definedName name="ab4173c38fa8841269ddb465c77df9393" hidden="1">#REF!</definedName>
    <definedName name="ab43c4b523eda4933a5001c7ef719bfe3" localSheetId="1" hidden="1">#REF!</definedName>
    <definedName name="ab43c4b523eda4933a5001c7ef719bfe3" localSheetId="9" hidden="1">#REF!</definedName>
    <definedName name="ab43c4b523eda4933a5001c7ef719bfe3" hidden="1">#REF!</definedName>
    <definedName name="ab4424d882ea14e8899935c764a4fdcd6" localSheetId="1" hidden="1">#REF!</definedName>
    <definedName name="ab4424d882ea14e8899935c764a4fdcd6" localSheetId="9" hidden="1">#REF!</definedName>
    <definedName name="ab4424d882ea14e8899935c764a4fdcd6" hidden="1">#REF!</definedName>
    <definedName name="ab469715a33964d46b6706ccea3250660" localSheetId="8" hidden="1">#REF!</definedName>
    <definedName name="ab469715a33964d46b6706ccea3250660" localSheetId="3" hidden="1">#REF!</definedName>
    <definedName name="ab469715a33964d46b6706ccea3250660" localSheetId="1" hidden="1">'[3]Company Info-Certification Page'!#REF!</definedName>
    <definedName name="ab469715a33964d46b6706ccea3250660" localSheetId="9" hidden="1">#REF!</definedName>
    <definedName name="ab469715a33964d46b6706ccea3250660" localSheetId="6" hidden="1">#REF!</definedName>
    <definedName name="ab469715a33964d46b6706ccea3250660" hidden="1">#REF!</definedName>
    <definedName name="ab516356223914cae9988f695cc0ce551" localSheetId="1" hidden="1">#REF!</definedName>
    <definedName name="ab516356223914cae9988f695cc0ce551" localSheetId="9" hidden="1">#REF!</definedName>
    <definedName name="ab516356223914cae9988f695cc0ce551" hidden="1">#REF!</definedName>
    <definedName name="ab592b2022590403ea49d816f444aa60b" hidden="1">'[1]Sch 11 Reg Recycle Program'!#REF!</definedName>
    <definedName name="ab62f0b76d80a416492246099c4cb7a90" localSheetId="1" hidden="1">#REF!</definedName>
    <definedName name="ab62f0b76d80a416492246099c4cb7a90" localSheetId="9" hidden="1">#REF!</definedName>
    <definedName name="ab62f0b76d80a416492246099c4cb7a90" hidden="1">#REF!</definedName>
    <definedName name="ab62f1986c6cd436f89aad9d82bb1b760" localSheetId="9" hidden="1">'[1]Sch 1 Veh-Mileage-Accident Info'!#REF!</definedName>
    <definedName name="ab62f1986c6cd436f89aad9d82bb1b760" hidden="1">'[1]Sch 1 Veh-Mileage-Accident Info'!#REF!</definedName>
    <definedName name="ab661b273ef9f4749baa7a7f5c66dc983" localSheetId="1" hidden="1">#REF!</definedName>
    <definedName name="ab661b273ef9f4749baa7a7f5c66dc983" localSheetId="9" hidden="1">#REF!</definedName>
    <definedName name="ab661b273ef9f4749baa7a7f5c66dc983" hidden="1">#REF!</definedName>
    <definedName name="ab67ccc79237047a49d35d7cb6b68692a" localSheetId="1" hidden="1">#REF!</definedName>
    <definedName name="ab67ccc79237047a49d35d7cb6b68692a" localSheetId="9" hidden="1">#REF!</definedName>
    <definedName name="ab67ccc79237047a49d35d7cb6b68692a" hidden="1">#REF!</definedName>
    <definedName name="ab6cef41c293a429e968d906ccc8c74e5" localSheetId="1" hidden="1">#REF!</definedName>
    <definedName name="ab6cef41c293a429e968d906ccc8c74e5" localSheetId="9" hidden="1">#REF!</definedName>
    <definedName name="ab6cef41c293a429e968d906ccc8c74e5" hidden="1">#REF!</definedName>
    <definedName name="ab73fdb63f53b4fa59c5738665b3f2884" hidden="1">'[1]Sch 8 Revenues'!#REF!</definedName>
    <definedName name="ab7588bbf81764d139849e27be2a42849" localSheetId="8" hidden="1">#REF!</definedName>
    <definedName name="ab7588bbf81764d139849e27be2a42849" localSheetId="3" hidden="1">#REF!</definedName>
    <definedName name="ab7588bbf81764d139849e27be2a42849" localSheetId="1" hidden="1">#REF!</definedName>
    <definedName name="ab7588bbf81764d139849e27be2a42849" localSheetId="9" hidden="1">#REF!</definedName>
    <definedName name="ab7588bbf81764d139849e27be2a42849" hidden="1">#REF!</definedName>
    <definedName name="ab767933b527c477f9683c2df425d33f0" localSheetId="1" hidden="1">#REF!</definedName>
    <definedName name="ab767933b527c477f9683c2df425d33f0" localSheetId="9" hidden="1">#REF!</definedName>
    <definedName name="ab767933b527c477f9683c2df425d33f0" hidden="1">#REF!</definedName>
    <definedName name="ab792d7ee5bfc416dacd4da0a2d7a8e2f" hidden="1">'[1]Sch 8 Revenues'!#REF!</definedName>
    <definedName name="ab88011f6e9484eb2ae224d5cdceb7193" localSheetId="8" hidden="1">#REF!</definedName>
    <definedName name="ab88011f6e9484eb2ae224d5cdceb7193" localSheetId="3" hidden="1">#REF!</definedName>
    <definedName name="ab88011f6e9484eb2ae224d5cdceb7193" localSheetId="1" hidden="1">#REF!</definedName>
    <definedName name="ab88011f6e9484eb2ae224d5cdceb7193" localSheetId="9" hidden="1">#REF!</definedName>
    <definedName name="ab88011f6e9484eb2ae224d5cdceb7193" hidden="1">#REF!</definedName>
    <definedName name="ab8df1bc8b7f342e9b765f4871ce06554" localSheetId="8" hidden="1">'[4]Schedule 1'!#REF!</definedName>
    <definedName name="ab8df1bc8b7f342e9b765f4871ce06554" localSheetId="3" hidden="1">'[4]Schedule 1'!#REF!</definedName>
    <definedName name="ab8df1bc8b7f342e9b765f4871ce06554" localSheetId="1" hidden="1">'[5]Schedule 1'!#REF!</definedName>
    <definedName name="ab8df1bc8b7f342e9b765f4871ce06554" localSheetId="9" hidden="1">'[6]Schedule 1'!#REF!</definedName>
    <definedName name="ab8df1bc8b7f342e9b765f4871ce06554" hidden="1">'[7]Schedule 1'!#REF!</definedName>
    <definedName name="ab8f0cf769e46470cbfe5bbb8ee9711e7" localSheetId="3" hidden="1">#REF!</definedName>
    <definedName name="ab8f0cf769e46470cbfe5bbb8ee9711e7" localSheetId="1" hidden="1">#REF!</definedName>
    <definedName name="ab8f0cf769e46470cbfe5bbb8ee9711e7" localSheetId="9" hidden="1">#REF!</definedName>
    <definedName name="ab8f0cf769e46470cbfe5bbb8ee9711e7" localSheetId="6" hidden="1">#REF!</definedName>
    <definedName name="ab8f0cf769e46470cbfe5bbb8ee9711e7" hidden="1">#REF!</definedName>
    <definedName name="ab93536b7e0d149dda08355b87589f145" localSheetId="1" hidden="1">#REF!</definedName>
    <definedName name="ab93536b7e0d149dda08355b87589f145" localSheetId="9" hidden="1">#REF!</definedName>
    <definedName name="ab93536b7e0d149dda08355b87589f145" hidden="1">#REF!</definedName>
    <definedName name="ab94456bbfd3b492983a3e3e262b5c3eb" localSheetId="1" hidden="1">#REF!</definedName>
    <definedName name="ab94456bbfd3b492983a3e3e262b5c3eb" localSheetId="9" hidden="1">#REF!</definedName>
    <definedName name="ab94456bbfd3b492983a3e3e262b5c3eb" hidden="1">#REF!</definedName>
    <definedName name="ab985b63a8bdb42b0a9d034bbb4a46949" localSheetId="1" hidden="1">#REF!</definedName>
    <definedName name="ab985b63a8bdb42b0a9d034bbb4a46949" localSheetId="9" hidden="1">#REF!</definedName>
    <definedName name="ab985b63a8bdb42b0a9d034bbb4a46949" hidden="1">#REF!</definedName>
    <definedName name="ab9c5ff686ffb48ad9821ddd9fb7cc8a6" hidden="1">'[1]Sch 11 Reg Recycle Program'!#REF!</definedName>
    <definedName name="aba1a8b62ed2f45a4974a5d64f8a19ded" localSheetId="8" hidden="1">#REF!</definedName>
    <definedName name="aba1a8b62ed2f45a4974a5d64f8a19ded" localSheetId="3" hidden="1">#REF!</definedName>
    <definedName name="aba1a8b62ed2f45a4974a5d64f8a19ded" localSheetId="1" hidden="1">#REF!</definedName>
    <definedName name="aba1a8b62ed2f45a4974a5d64f8a19ded" localSheetId="9" hidden="1">#REF!</definedName>
    <definedName name="aba1a8b62ed2f45a4974a5d64f8a19ded" hidden="1">#REF!</definedName>
    <definedName name="aba62468e48fe4595a8008d6ebdc0cc83" localSheetId="8" hidden="1">'[1]Sch 8 Revenues'!#REF!</definedName>
    <definedName name="aba62468e48fe4595a8008d6ebdc0cc83" localSheetId="3" hidden="1">'[1]Sch 8 Revenues'!#REF!</definedName>
    <definedName name="aba62468e48fe4595a8008d6ebdc0cc83" hidden="1">'[1]Sch 8 Revenues'!#REF!</definedName>
    <definedName name="abb2eb729c4164fdea497ffd00b5ae7ed" localSheetId="8" hidden="1">#REF!</definedName>
    <definedName name="abb2eb729c4164fdea497ffd00b5ae7ed" localSheetId="3" hidden="1">#REF!</definedName>
    <definedName name="abb2eb729c4164fdea497ffd00b5ae7ed" localSheetId="1" hidden="1">#REF!</definedName>
    <definedName name="abb2eb729c4164fdea497ffd00b5ae7ed" localSheetId="9" hidden="1">#REF!</definedName>
    <definedName name="abb2eb729c4164fdea497ffd00b5ae7ed" hidden="1">#REF!</definedName>
    <definedName name="abb62e1df50484a14ab18b8f850bec449" localSheetId="1" hidden="1">#REF!</definedName>
    <definedName name="abb62e1df50484a14ab18b8f850bec449" localSheetId="9" hidden="1">#REF!</definedName>
    <definedName name="abb62e1df50484a14ab18b8f850bec449" hidden="1">#REF!</definedName>
    <definedName name="abb85ceeb4964471a9477fb7230304515" localSheetId="1" hidden="1">#REF!</definedName>
    <definedName name="abb85ceeb4964471a9477fb7230304515" localSheetId="9" hidden="1">#REF!</definedName>
    <definedName name="abb85ceeb4964471a9477fb7230304515" hidden="1">#REF!</definedName>
    <definedName name="abc28fdcbf649452fb29b84c730707332" localSheetId="1" hidden="1">#REF!</definedName>
    <definedName name="abc28fdcbf649452fb29b84c730707332" localSheetId="9" hidden="1">#REF!</definedName>
    <definedName name="abc28fdcbf649452fb29b84c730707332" hidden="1">#REF!</definedName>
    <definedName name="abc69f810c87e4ffebafeee927bc0c5a7" localSheetId="1" hidden="1">#REF!</definedName>
    <definedName name="abc69f810c87e4ffebafeee927bc0c5a7" localSheetId="9" hidden="1">#REF!</definedName>
    <definedName name="abc69f810c87e4ffebafeee927bc0c5a7" hidden="1">#REF!</definedName>
    <definedName name="abcb2cc434a5c40f480dd622410845ca5" hidden="1">'[1]Sch 8 Revenues'!#REF!</definedName>
    <definedName name="abcca21bd70d3441d83980fb7064ea808" localSheetId="1" hidden="1">#REF!</definedName>
    <definedName name="abcca21bd70d3441d83980fb7064ea808" localSheetId="9" hidden="1">#REF!</definedName>
    <definedName name="abcca21bd70d3441d83980fb7064ea808" hidden="1">#REF!</definedName>
    <definedName name="abcd7fcfe02784b31ab4ea72c26c5b678" localSheetId="1" hidden="1">#REF!</definedName>
    <definedName name="abcd7fcfe02784b31ab4ea72c26c5b678" localSheetId="9" hidden="1">#REF!</definedName>
    <definedName name="abcd7fcfe02784b31ab4ea72c26c5b678" hidden="1">#REF!</definedName>
    <definedName name="abd002b6bdeb7430982e3bb6d422d5a9c" hidden="1">'[1]Sch 5 Operating Property'!#REF!</definedName>
    <definedName name="abd1258ae68734f36a6b5e3227f86a3f2" hidden="1">'[1]Sch 11 Reg Recycle Program'!#REF!</definedName>
    <definedName name="abdc852ba02d140a1b93ba5f238a01a5b" localSheetId="8" hidden="1">#REF!</definedName>
    <definedName name="abdc852ba02d140a1b93ba5f238a01a5b" localSheetId="3" hidden="1">#REF!</definedName>
    <definedName name="abdc852ba02d140a1b93ba5f238a01a5b" localSheetId="1" hidden="1">#REF!</definedName>
    <definedName name="abdc852ba02d140a1b93ba5f238a01a5b" localSheetId="9" hidden="1">#REF!</definedName>
    <definedName name="abdc852ba02d140a1b93ba5f238a01a5b" hidden="1">#REF!</definedName>
    <definedName name="abde1a4e0d40d4c1aa14a3dd6130b0871" localSheetId="8" hidden="1">'[4]Schedule 1'!#REF!</definedName>
    <definedName name="abde1a4e0d40d4c1aa14a3dd6130b0871" localSheetId="3" hidden="1">'[4]Schedule 1'!#REF!</definedName>
    <definedName name="abde1a4e0d40d4c1aa14a3dd6130b0871" localSheetId="1" hidden="1">'[5]Schedule 1'!#REF!</definedName>
    <definedName name="abde1a4e0d40d4c1aa14a3dd6130b0871" localSheetId="9" hidden="1">'[6]Schedule 1'!#REF!</definedName>
    <definedName name="abde1a4e0d40d4c1aa14a3dd6130b0871" hidden="1">'[7]Schedule 1'!#REF!</definedName>
    <definedName name="abe0e86965ba44375a226e122cd495c1d" localSheetId="8" hidden="1">#REF!</definedName>
    <definedName name="abe0e86965ba44375a226e122cd495c1d" localSheetId="3" hidden="1">#REF!</definedName>
    <definedName name="abe0e86965ba44375a226e122cd495c1d" localSheetId="9" hidden="1">#REF!</definedName>
    <definedName name="abe0e86965ba44375a226e122cd495c1d" hidden="1">#REF!</definedName>
    <definedName name="abe3937407f524684ab8b72ca92685e74" localSheetId="1" hidden="1">#REF!</definedName>
    <definedName name="abe3937407f524684ab8b72ca92685e74" localSheetId="9" hidden="1">#REF!</definedName>
    <definedName name="abe3937407f524684ab8b72ca92685e74" hidden="1">#REF!</definedName>
    <definedName name="abe61d957e4344c58b14a37517f66af3a" localSheetId="1" hidden="1">#REF!</definedName>
    <definedName name="abe61d957e4344c58b14a37517f66af3a" localSheetId="9" hidden="1">#REF!</definedName>
    <definedName name="abe61d957e4344c58b14a37517f66af3a" hidden="1">#REF!</definedName>
    <definedName name="abec47dbc8143489fa9b1296be05c7cce" localSheetId="1" hidden="1">#REF!</definedName>
    <definedName name="abec47dbc8143489fa9b1296be05c7cce" localSheetId="9" hidden="1">#REF!</definedName>
    <definedName name="abec47dbc8143489fa9b1296be05c7cce" hidden="1">#REF!</definedName>
    <definedName name="ac01b653c4c734a7d8c0a6ad636255def" localSheetId="1" hidden="1">#REF!</definedName>
    <definedName name="ac01b653c4c734a7d8c0a6ad636255def" localSheetId="9" hidden="1">#REF!</definedName>
    <definedName name="ac01b653c4c734a7d8c0a6ad636255def" hidden="1">#REF!</definedName>
    <definedName name="ac01d3dc818684bff90c592efde48bbeb" localSheetId="1" hidden="1">#REF!</definedName>
    <definedName name="ac01d3dc818684bff90c592efde48bbeb" localSheetId="9" hidden="1">#REF!</definedName>
    <definedName name="ac01d3dc818684bff90c592efde48bbeb" hidden="1">#REF!</definedName>
    <definedName name="ac079d1fea0ff4e7987cc9e95ab30ae77" hidden="1">'[1]Sch 8 Revenues'!#REF!</definedName>
    <definedName name="ac0ae5620d206417d823f4eae6c876dc6" localSheetId="8" hidden="1">#REF!</definedName>
    <definedName name="ac0ae5620d206417d823f4eae6c876dc6" localSheetId="3" hidden="1">#REF!</definedName>
    <definedName name="ac0ae5620d206417d823f4eae6c876dc6" localSheetId="1" hidden="1">#REF!</definedName>
    <definedName name="ac0ae5620d206417d823f4eae6c876dc6" localSheetId="9" hidden="1">#REF!</definedName>
    <definedName name="ac0ae5620d206417d823f4eae6c876dc6" hidden="1">#REF!</definedName>
    <definedName name="ac0f5a7b23d8a4f53a8a120864f632932" localSheetId="1" hidden="1">#REF!</definedName>
    <definedName name="ac0f5a7b23d8a4f53a8a120864f632932" localSheetId="9" hidden="1">#REF!</definedName>
    <definedName name="ac0f5a7b23d8a4f53a8a120864f632932" hidden="1">#REF!</definedName>
    <definedName name="ac13183afd53c4cfcb849411fa46fd3a4" localSheetId="1" hidden="1">#REF!</definedName>
    <definedName name="ac13183afd53c4cfcb849411fa46fd3a4" localSheetId="9" hidden="1">#REF!</definedName>
    <definedName name="ac13183afd53c4cfcb849411fa46fd3a4" hidden="1">#REF!</definedName>
    <definedName name="ac21d23d1158c4cd5a9db07c0a8fff719" localSheetId="8" hidden="1">'[4]Schedule 1'!#REF!</definedName>
    <definedName name="ac21d23d1158c4cd5a9db07c0a8fff719" localSheetId="3" hidden="1">'[4]Schedule 1'!#REF!</definedName>
    <definedName name="ac21d23d1158c4cd5a9db07c0a8fff719" localSheetId="1" hidden="1">'[5]Schedule 1'!#REF!</definedName>
    <definedName name="ac21d23d1158c4cd5a9db07c0a8fff719" localSheetId="9" hidden="1">'[6]Schedule 1'!#REF!</definedName>
    <definedName name="ac21d23d1158c4cd5a9db07c0a8fff719" hidden="1">'[7]Schedule 1'!#REF!</definedName>
    <definedName name="ac2a30a8df64b44a5bf09d2b19d86829a" hidden="1">'[1]Sch 8 Revenues'!#REF!</definedName>
    <definedName name="ac35ddd41c1554668a276cb1e284002af" localSheetId="1" hidden="1">#REF!</definedName>
    <definedName name="ac35ddd41c1554668a276cb1e284002af" localSheetId="9" hidden="1">#REF!</definedName>
    <definedName name="ac35ddd41c1554668a276cb1e284002af" hidden="1">#REF!</definedName>
    <definedName name="ac380c87dcd424a32aa70f8ad4ac2f2db" localSheetId="1" hidden="1">#REF!</definedName>
    <definedName name="ac380c87dcd424a32aa70f8ad4ac2f2db" localSheetId="9" hidden="1">#REF!</definedName>
    <definedName name="ac380c87dcd424a32aa70f8ad4ac2f2db" hidden="1">#REF!</definedName>
    <definedName name="ac3ca88c04502447f8b591e35ade8419c" localSheetId="1" hidden="1">#REF!</definedName>
    <definedName name="ac3ca88c04502447f8b591e35ade8419c" localSheetId="9" hidden="1">#REF!</definedName>
    <definedName name="ac3ca88c04502447f8b591e35ade8419c" hidden="1">#REF!</definedName>
    <definedName name="ac4781d4f46344e0eb7cb7ff404077a42" localSheetId="8" hidden="1">'[2]Schedule 6A'!#REF!</definedName>
    <definedName name="ac4781d4f46344e0eb7cb7ff404077a42" localSheetId="3" hidden="1">'[2]Schedule 6A'!#REF!</definedName>
    <definedName name="ac4781d4f46344e0eb7cb7ff404077a42" localSheetId="1" hidden="1">'[8]Schedule 6A'!#REF!</definedName>
    <definedName name="ac4781d4f46344e0eb7cb7ff404077a42" localSheetId="9" hidden="1">'[9]Schedule 6A'!#REF!</definedName>
    <definedName name="ac4781d4f46344e0eb7cb7ff404077a42" hidden="1">'[8]Schedule 6A'!#REF!</definedName>
    <definedName name="ac4a0c318c00341968f7c66ee382652e9" hidden="1">'[1]Sch 5 Operating Property'!#REF!</definedName>
    <definedName name="ac50e6d09f2cb4b44b28d91be9648a82d" localSheetId="1" hidden="1">#REF!</definedName>
    <definedName name="ac50e6d09f2cb4b44b28d91be9648a82d" localSheetId="9" hidden="1">#REF!</definedName>
    <definedName name="ac50e6d09f2cb4b44b28d91be9648a82d" hidden="1">#REF!</definedName>
    <definedName name="ac593028e90814b31a4d8b4ed268627d4" localSheetId="1" hidden="1">#REF!</definedName>
    <definedName name="ac593028e90814b31a4d8b4ed268627d4" localSheetId="9" hidden="1">#REF!</definedName>
    <definedName name="ac593028e90814b31a4d8b4ed268627d4" hidden="1">#REF!</definedName>
    <definedName name="ac5d067de65554c2d9a4f318bf6e44a99" localSheetId="1" hidden="1">#REF!</definedName>
    <definedName name="ac5d067de65554c2d9a4f318bf6e44a99" localSheetId="9" hidden="1">#REF!</definedName>
    <definedName name="ac5d067de65554c2d9a4f318bf6e44a99" hidden="1">#REF!</definedName>
    <definedName name="ac612da84b9b242788f016a56acc60062" localSheetId="1" hidden="1">#REF!</definedName>
    <definedName name="ac612da84b9b242788f016a56acc60062" localSheetId="9" hidden="1">#REF!</definedName>
    <definedName name="ac612da84b9b242788f016a56acc60062" hidden="1">#REF!</definedName>
    <definedName name="ac688506c5091439897c0af555b2547b4" hidden="1">'[1]Sch 8 Revenues'!#REF!</definedName>
    <definedName name="ac68b3e843ab6465ebb94ed548f55a622" localSheetId="8" hidden="1">#REF!</definedName>
    <definedName name="ac68b3e843ab6465ebb94ed548f55a622" localSheetId="3" hidden="1">#REF!</definedName>
    <definedName name="ac68b3e843ab6465ebb94ed548f55a622" localSheetId="1" hidden="1">#REF!</definedName>
    <definedName name="ac68b3e843ab6465ebb94ed548f55a622" localSheetId="9" hidden="1">#REF!</definedName>
    <definedName name="ac68b3e843ab6465ebb94ed548f55a622" hidden="1">#REF!</definedName>
    <definedName name="ac6fdf91f3d914310882eeb0bcac4331d" localSheetId="1" hidden="1">#REF!</definedName>
    <definedName name="ac6fdf91f3d914310882eeb0bcac4331d" localSheetId="9" hidden="1">#REF!</definedName>
    <definedName name="ac6fdf91f3d914310882eeb0bcac4331d" hidden="1">#REF!</definedName>
    <definedName name="ac7055dc9515145468daaf4c8dbc01900" localSheetId="1" hidden="1">#REF!</definedName>
    <definedName name="ac7055dc9515145468daaf4c8dbc01900" localSheetId="9" hidden="1">#REF!</definedName>
    <definedName name="ac7055dc9515145468daaf4c8dbc01900" hidden="1">#REF!</definedName>
    <definedName name="ac7ceab35af8c419daee3cab92261deff" localSheetId="1" hidden="1">#REF!</definedName>
    <definedName name="ac7ceab35af8c419daee3cab92261deff" localSheetId="9" hidden="1">#REF!</definedName>
    <definedName name="ac7ceab35af8c419daee3cab92261deff" hidden="1">#REF!</definedName>
    <definedName name="ac7fb643002874cb18672c98ac50592c2" localSheetId="1" hidden="1">#REF!</definedName>
    <definedName name="ac7fb643002874cb18672c98ac50592c2" localSheetId="9" hidden="1">#REF!</definedName>
    <definedName name="ac7fb643002874cb18672c98ac50592c2" hidden="1">#REF!</definedName>
    <definedName name="ac8f1fbe0bf6a428ba45b6cdc611438d2" localSheetId="1" hidden="1">#REF!</definedName>
    <definedName name="ac8f1fbe0bf6a428ba45b6cdc611438d2" localSheetId="9" hidden="1">#REF!</definedName>
    <definedName name="ac8f1fbe0bf6a428ba45b6cdc611438d2" hidden="1">#REF!</definedName>
    <definedName name="ac921a0311030476bb91bebfb2398356c" localSheetId="1" hidden="1">#REF!</definedName>
    <definedName name="ac921a0311030476bb91bebfb2398356c" localSheetId="9" hidden="1">#REF!</definedName>
    <definedName name="ac921a0311030476bb91bebfb2398356c" hidden="1">#REF!</definedName>
    <definedName name="ac941c0367c6c44d3ae21b5e066a13b52" hidden="1">'[1]Sch 1 Veh-Mileage-Accident Info'!#REF!</definedName>
    <definedName name="ac967a4bd2e274b03ab9638e09a7b1540" hidden="1">'[1]Sch 8 Revenues'!#REF!</definedName>
    <definedName name="ac98793af271d47489b5a1205c9365159" localSheetId="1" hidden="1">#REF!</definedName>
    <definedName name="ac98793af271d47489b5a1205c9365159" localSheetId="9" hidden="1">#REF!</definedName>
    <definedName name="ac98793af271d47489b5a1205c9365159" hidden="1">#REF!</definedName>
    <definedName name="ac99f8d25c19546ca9b1386838c56e3d5" localSheetId="9" hidden="1">'[1]Sch 5 Operating Property'!#REF!</definedName>
    <definedName name="ac99f8d25c19546ca9b1386838c56e3d5" hidden="1">'[1]Sch 5 Operating Property'!#REF!</definedName>
    <definedName name="ac9aca60e84a4426db430245019bcd01d" localSheetId="1" hidden="1">#REF!</definedName>
    <definedName name="ac9aca60e84a4426db430245019bcd01d" localSheetId="9" hidden="1">#REF!</definedName>
    <definedName name="ac9aca60e84a4426db430245019bcd01d" hidden="1">#REF!</definedName>
    <definedName name="ac9e70cbb87e846fc989b32fbc244e8dc" localSheetId="1" hidden="1">#REF!</definedName>
    <definedName name="ac9e70cbb87e846fc989b32fbc244e8dc" localSheetId="9" hidden="1">#REF!</definedName>
    <definedName name="ac9e70cbb87e846fc989b32fbc244e8dc" hidden="1">#REF!</definedName>
    <definedName name="aca5f6c928a514259ad0762df71a26aa5" localSheetId="1" hidden="1">#REF!</definedName>
    <definedName name="aca5f6c928a514259ad0762df71a26aa5" localSheetId="9" hidden="1">#REF!</definedName>
    <definedName name="aca5f6c928a514259ad0762df71a26aa5" hidden="1">#REF!</definedName>
    <definedName name="acaa6e6ce44634c6fbf21a35c7ebb79fe" hidden="1">'[1]Sch 5 Operating Property'!#REF!</definedName>
    <definedName name="acaf3b91c161a400ea0e6eaf5bcf17f25" localSheetId="8" hidden="1">#REF!</definedName>
    <definedName name="acaf3b91c161a400ea0e6eaf5bcf17f25" localSheetId="3" hidden="1">#REF!</definedName>
    <definedName name="acaf3b91c161a400ea0e6eaf5bcf17f25" localSheetId="1" hidden="1">#REF!</definedName>
    <definedName name="acaf3b91c161a400ea0e6eaf5bcf17f25" localSheetId="9" hidden="1">#REF!</definedName>
    <definedName name="acaf3b91c161a400ea0e6eaf5bcf17f25" hidden="1">#REF!</definedName>
    <definedName name="acb3eb9b96ae54a93b06888f66db64fb1" localSheetId="1" hidden="1">#REF!</definedName>
    <definedName name="acb3eb9b96ae54a93b06888f66db64fb1" localSheetId="9" hidden="1">#REF!</definedName>
    <definedName name="acb3eb9b96ae54a93b06888f66db64fb1" hidden="1">#REF!</definedName>
    <definedName name="acb98050a888f44ad86dd9cf2c7208e53" localSheetId="1" hidden="1">#REF!</definedName>
    <definedName name="acb98050a888f44ad86dd9cf2c7208e53" localSheetId="9" hidden="1">#REF!</definedName>
    <definedName name="acb98050a888f44ad86dd9cf2c7208e53" hidden="1">#REF!</definedName>
    <definedName name="acbb11ccdb00f4e67899a2cab087d46b7" localSheetId="1" hidden="1">#REF!</definedName>
    <definedName name="acbb11ccdb00f4e67899a2cab087d46b7" localSheetId="9" hidden="1">#REF!</definedName>
    <definedName name="acbb11ccdb00f4e67899a2cab087d46b7" hidden="1">#REF!</definedName>
    <definedName name="acbb7dd75bdc54a0887485cf8ea0a32e0" localSheetId="1" hidden="1">#REF!</definedName>
    <definedName name="acbb7dd75bdc54a0887485cf8ea0a32e0" localSheetId="9" hidden="1">#REF!</definedName>
    <definedName name="acbb7dd75bdc54a0887485cf8ea0a32e0" hidden="1">#REF!</definedName>
    <definedName name="acbbf479ed43b4f129d1ab8b0c9944dc4" localSheetId="1" hidden="1">#REF!</definedName>
    <definedName name="acbbf479ed43b4f129d1ab8b0c9944dc4" localSheetId="9" hidden="1">#REF!</definedName>
    <definedName name="acbbf479ed43b4f129d1ab8b0c9944dc4" hidden="1">#REF!</definedName>
    <definedName name="acbc35c6635db4794b9c7e1b5ee4432ea" localSheetId="1" hidden="1">#REF!</definedName>
    <definedName name="acbc35c6635db4794b9c7e1b5ee4432ea" localSheetId="9" hidden="1">#REF!</definedName>
    <definedName name="acbc35c6635db4794b9c7e1b5ee4432ea" hidden="1">#REF!</definedName>
    <definedName name="acc2723202f434ccd96334bb1dc1f51b1" hidden="1">'[1]Sch 5 Operating Property'!#REF!</definedName>
    <definedName name="acc4dc162093e4603a2e17ca055be3378" localSheetId="1" hidden="1">#REF!</definedName>
    <definedName name="acc4dc162093e4603a2e17ca055be3378" localSheetId="9" hidden="1">#REF!</definedName>
    <definedName name="acc4dc162093e4603a2e17ca055be3378" hidden="1">#REF!</definedName>
    <definedName name="acc75a5f8a5e649e784cb2c2f84b23d13" localSheetId="8" hidden="1">#REF!</definedName>
    <definedName name="acc75a5f8a5e649e784cb2c2f84b23d13" localSheetId="3" hidden="1">#REF!</definedName>
    <definedName name="acc75a5f8a5e649e784cb2c2f84b23d13" localSheetId="9" hidden="1">#REF!</definedName>
    <definedName name="acc75a5f8a5e649e784cb2c2f84b23d13" hidden="1">#REF!</definedName>
    <definedName name="accca83faef7943eca15ab9ad75a0c7ab" localSheetId="1" hidden="1">#REF!</definedName>
    <definedName name="accca83faef7943eca15ab9ad75a0c7ab" localSheetId="9" hidden="1">#REF!</definedName>
    <definedName name="accca83faef7943eca15ab9ad75a0c7ab" hidden="1">#REF!</definedName>
    <definedName name="accce8075e23a47b6b7e6b11b342e7f2a" localSheetId="1" hidden="1">#REF!</definedName>
    <definedName name="accce8075e23a47b6b7e6b11b342e7f2a" localSheetId="9" hidden="1">#REF!</definedName>
    <definedName name="accce8075e23a47b6b7e6b11b342e7f2a" hidden="1">#REF!</definedName>
    <definedName name="acd2697ab11d64185afacf206c3f4afef" localSheetId="1" hidden="1">#REF!</definedName>
    <definedName name="acd2697ab11d64185afacf206c3f4afef" localSheetId="9" hidden="1">#REF!</definedName>
    <definedName name="acd2697ab11d64185afacf206c3f4afef" hidden="1">#REF!</definedName>
    <definedName name="acdd39cf06aaf4579b18af8248976348f" localSheetId="1" hidden="1">#REF!</definedName>
    <definedName name="acdd39cf06aaf4579b18af8248976348f" localSheetId="9" hidden="1">#REF!</definedName>
    <definedName name="acdd39cf06aaf4579b18af8248976348f" hidden="1">#REF!</definedName>
    <definedName name="ace26986bccac46b1816a1769c7ee5e3d" localSheetId="1" hidden="1">#REF!</definedName>
    <definedName name="ace26986bccac46b1816a1769c7ee5e3d" localSheetId="9" hidden="1">#REF!</definedName>
    <definedName name="ace26986bccac46b1816a1769c7ee5e3d" hidden="1">#REF!</definedName>
    <definedName name="ace4b3dd8970f4b87bc312e1a8f9fc9db" localSheetId="1" hidden="1">#REF!</definedName>
    <definedName name="ace4b3dd8970f4b87bc312e1a8f9fc9db" localSheetId="9" hidden="1">#REF!</definedName>
    <definedName name="ace4b3dd8970f4b87bc312e1a8f9fc9db" hidden="1">#REF!</definedName>
    <definedName name="ace5650606f8549be82f157415f72427a" localSheetId="1" hidden="1">#REF!</definedName>
    <definedName name="ace5650606f8549be82f157415f72427a" localSheetId="9" hidden="1">#REF!</definedName>
    <definedName name="ace5650606f8549be82f157415f72427a" hidden="1">#REF!</definedName>
    <definedName name="ace62a5ad70324372b059fda00ec9fc4f" localSheetId="1" hidden="1">#REF!</definedName>
    <definedName name="ace62a5ad70324372b059fda00ec9fc4f" localSheetId="9" hidden="1">#REF!</definedName>
    <definedName name="ace62a5ad70324372b059fda00ec9fc4f" hidden="1">#REF!</definedName>
    <definedName name="ace73709b67314b548c24084673497b59" localSheetId="1" hidden="1">#REF!</definedName>
    <definedName name="ace73709b67314b548c24084673497b59" localSheetId="9" hidden="1">#REF!</definedName>
    <definedName name="ace73709b67314b548c24084673497b59" hidden="1">#REF!</definedName>
    <definedName name="acee46ff2f83f49158559e3f2f9698ded" localSheetId="1" hidden="1">#REF!</definedName>
    <definedName name="acee46ff2f83f49158559e3f2f9698ded" localSheetId="9" hidden="1">#REF!</definedName>
    <definedName name="acee46ff2f83f49158559e3f2f9698ded" hidden="1">#REF!</definedName>
    <definedName name="acfd2fd5a8bd841b581b9e80f1771fd23" localSheetId="1" hidden="1">#REF!</definedName>
    <definedName name="acfd2fd5a8bd841b581b9e80f1771fd23" localSheetId="9" hidden="1">#REF!</definedName>
    <definedName name="acfd2fd5a8bd841b581b9e80f1771fd23" hidden="1">#REF!</definedName>
    <definedName name="ad00867f383fb48748bbce7c11ad4d1c6" localSheetId="1" hidden="1">#REF!</definedName>
    <definedName name="ad00867f383fb48748bbce7c11ad4d1c6" localSheetId="9" hidden="1">#REF!</definedName>
    <definedName name="ad00867f383fb48748bbce7c11ad4d1c6" hidden="1">#REF!</definedName>
    <definedName name="ad01f77a701974c13ae44f137dffaca23" localSheetId="1" hidden="1">#REF!</definedName>
    <definedName name="ad01f77a701974c13ae44f137dffaca23" localSheetId="9" hidden="1">#REF!</definedName>
    <definedName name="ad01f77a701974c13ae44f137dffaca23" hidden="1">#REF!</definedName>
    <definedName name="ad02901d69bcb43b185bedda32b0058f2" localSheetId="1" hidden="1">#REF!</definedName>
    <definedName name="ad02901d69bcb43b185bedda32b0058f2" localSheetId="9" hidden="1">#REF!</definedName>
    <definedName name="ad02901d69bcb43b185bedda32b0058f2" hidden="1">#REF!</definedName>
    <definedName name="ad0469a5111a64badb22e1aa378905518" localSheetId="1" hidden="1">#REF!</definedName>
    <definedName name="ad0469a5111a64badb22e1aa378905518" localSheetId="9" hidden="1">#REF!</definedName>
    <definedName name="ad0469a5111a64badb22e1aa378905518" hidden="1">#REF!</definedName>
    <definedName name="ad0790ff028994289984a2e44dbb6c88d" localSheetId="1" hidden="1">#REF!</definedName>
    <definedName name="ad0790ff028994289984a2e44dbb6c88d" localSheetId="9" hidden="1">#REF!</definedName>
    <definedName name="ad0790ff028994289984a2e44dbb6c88d" hidden="1">#REF!</definedName>
    <definedName name="ad0ad64c218a7436eb121b8704bd84201" localSheetId="8" hidden="1">'[12]Cover Sheet'!#REF!</definedName>
    <definedName name="ad0ad64c218a7436eb121b8704bd84201" localSheetId="3" hidden="1">'[13]Cover Sheet'!#REF!</definedName>
    <definedName name="ad0ad64c218a7436eb121b8704bd84201" localSheetId="9" hidden="1">'[14]Cover Sheet'!#REF!</definedName>
    <definedName name="ad0ad64c218a7436eb121b8704bd84201" hidden="1">'[10]Cover Sheet'!#REF!</definedName>
    <definedName name="ad0edef8d9eb7409690824b1f3ad67e33" localSheetId="8" hidden="1">#REF!</definedName>
    <definedName name="ad0edef8d9eb7409690824b1f3ad67e33" localSheetId="3" hidden="1">#REF!</definedName>
    <definedName name="ad0edef8d9eb7409690824b1f3ad67e33" localSheetId="9" hidden="1">#REF!</definedName>
    <definedName name="ad0edef8d9eb7409690824b1f3ad67e33" hidden="1">#REF!</definedName>
    <definedName name="ad11cee940e494952b6f6ff887b46756e" localSheetId="1" hidden="1">#REF!</definedName>
    <definedName name="ad11cee940e494952b6f6ff887b46756e" localSheetId="9" hidden="1">#REF!</definedName>
    <definedName name="ad11cee940e494952b6f6ff887b46756e" hidden="1">#REF!</definedName>
    <definedName name="ad1f9f38daccd4e9a8317d2100462acdb" localSheetId="1" hidden="1">#REF!</definedName>
    <definedName name="ad1f9f38daccd4e9a8317d2100462acdb" localSheetId="9" hidden="1">#REF!</definedName>
    <definedName name="ad1f9f38daccd4e9a8317d2100462acdb" hidden="1">#REF!</definedName>
    <definedName name="ad2df76b2b8a64b1696eebb181d6f621b" hidden="1">'[1]Sch 8 Revenues'!#REF!</definedName>
    <definedName name="ad2ecec714e8548cdb592f74e25077d81" localSheetId="8" hidden="1">#REF!</definedName>
    <definedName name="ad2ecec714e8548cdb592f74e25077d81" localSheetId="3" hidden="1">#REF!</definedName>
    <definedName name="ad2ecec714e8548cdb592f74e25077d81" localSheetId="1" hidden="1">#REF!</definedName>
    <definedName name="ad2ecec714e8548cdb592f74e25077d81" localSheetId="9" hidden="1">#REF!</definedName>
    <definedName name="ad2ecec714e8548cdb592f74e25077d81" hidden="1">#REF!</definedName>
    <definedName name="ad322d3aa3f5c4e39afca9b96397c08f9" localSheetId="1" hidden="1">#REF!</definedName>
    <definedName name="ad322d3aa3f5c4e39afca9b96397c08f9" localSheetId="9" hidden="1">#REF!</definedName>
    <definedName name="ad322d3aa3f5c4e39afca9b96397c08f9" hidden="1">#REF!</definedName>
    <definedName name="ad322ee0386b64e2c94a5dc6ddc0bfb86" localSheetId="1" hidden="1">#REF!</definedName>
    <definedName name="ad322ee0386b64e2c94a5dc6ddc0bfb86" localSheetId="9" hidden="1">#REF!</definedName>
    <definedName name="ad322ee0386b64e2c94a5dc6ddc0bfb86" hidden="1">#REF!</definedName>
    <definedName name="ad3517e1fb98642a8ae80cbff1a259ef2" hidden="1">'[1]Sch 5 Operating Property'!#REF!</definedName>
    <definedName name="ad3a69e815870477ea41c707a2515491f" localSheetId="8" hidden="1">'[4]Schedule 1'!#REF!</definedName>
    <definedName name="ad3a69e815870477ea41c707a2515491f" localSheetId="3" hidden="1">'[4]Schedule 1'!#REF!</definedName>
    <definedName name="ad3a69e815870477ea41c707a2515491f" localSheetId="1" hidden="1">'[5]Schedule 1'!#REF!</definedName>
    <definedName name="ad3a69e815870477ea41c707a2515491f" localSheetId="9" hidden="1">'[6]Schedule 1'!#REF!</definedName>
    <definedName name="ad3a69e815870477ea41c707a2515491f" hidden="1">'[7]Schedule 1'!#REF!</definedName>
    <definedName name="ad3bb72231d0643179f3a0416703db33f" localSheetId="1" hidden="1">#REF!</definedName>
    <definedName name="ad3bb72231d0643179f3a0416703db33f" localSheetId="9" hidden="1">#REF!</definedName>
    <definedName name="ad3bb72231d0643179f3a0416703db33f" hidden="1">#REF!</definedName>
    <definedName name="ad418b9a6fe0f49deb6e61b52f8f08b60" localSheetId="8" hidden="1">#REF!</definedName>
    <definedName name="ad418b9a6fe0f49deb6e61b52f8f08b60" localSheetId="3" hidden="1">#REF!</definedName>
    <definedName name="ad418b9a6fe0f49deb6e61b52f8f08b60" localSheetId="9" hidden="1">#REF!</definedName>
    <definedName name="ad418b9a6fe0f49deb6e61b52f8f08b60" hidden="1">#REF!</definedName>
    <definedName name="ad446c96adc054273a0148a8dcbce685c" localSheetId="8" hidden="1">'[1]Sch 5 Operating Property'!#REF!</definedName>
    <definedName name="ad446c96adc054273a0148a8dcbce685c" localSheetId="3" hidden="1">'[1]Sch 5 Operating Property'!#REF!</definedName>
    <definedName name="ad446c96adc054273a0148a8dcbce685c" localSheetId="6" hidden="1">'[1]Sch 5 Operating Property'!#REF!</definedName>
    <definedName name="ad446c96adc054273a0148a8dcbce685c" hidden="1">'[1]Sch 5 Operating Property'!#REF!</definedName>
    <definedName name="ad4a7876b9f8f4f3c9dd36434c51a91f9" localSheetId="1" hidden="1">#REF!</definedName>
    <definedName name="ad4a7876b9f8f4f3c9dd36434c51a91f9" localSheetId="9" hidden="1">#REF!</definedName>
    <definedName name="ad4a7876b9f8f4f3c9dd36434c51a91f9" hidden="1">#REF!</definedName>
    <definedName name="ad53a11aca129495e850b1257ca70d346" localSheetId="8" hidden="1">#REF!</definedName>
    <definedName name="ad53a11aca129495e850b1257ca70d346" localSheetId="3" hidden="1">#REF!</definedName>
    <definedName name="ad53a11aca129495e850b1257ca70d346" localSheetId="1" hidden="1">'[3]Company Info-Certification Page'!#REF!</definedName>
    <definedName name="ad53a11aca129495e850b1257ca70d346" localSheetId="9" hidden="1">#REF!</definedName>
    <definedName name="ad53a11aca129495e850b1257ca70d346" hidden="1">#REF!</definedName>
    <definedName name="ad581ba374c174632b751d3d2f679a56f" localSheetId="8" hidden="1">'[1]Sch 1 Veh-Mileage-Accident Info'!#REF!</definedName>
    <definedName name="ad581ba374c174632b751d3d2f679a56f" localSheetId="3" hidden="1">'[1]Sch 1 Veh-Mileage-Accident Info'!#REF!</definedName>
    <definedName name="ad581ba374c174632b751d3d2f679a56f" localSheetId="6" hidden="1">'[1]Sch 1 Veh-Mileage-Accident Info'!#REF!</definedName>
    <definedName name="ad581ba374c174632b751d3d2f679a56f" hidden="1">'[1]Sch 1 Veh-Mileage-Accident Info'!#REF!</definedName>
    <definedName name="ad5e588f3f0bb43d199255d638e6ad4b2" localSheetId="8" hidden="1">'[2]Schedule 6'!#REF!</definedName>
    <definedName name="ad5e588f3f0bb43d199255d638e6ad4b2" localSheetId="3" hidden="1">'[2]Schedule 6'!#REF!</definedName>
    <definedName name="ad5e588f3f0bb43d199255d638e6ad4b2" localSheetId="1" hidden="1">'[8]Schedule 6'!#REF!</definedName>
    <definedName name="ad5e588f3f0bb43d199255d638e6ad4b2" localSheetId="9" hidden="1">'[9]Schedule 6'!#REF!</definedName>
    <definedName name="ad5e588f3f0bb43d199255d638e6ad4b2" localSheetId="6" hidden="1">'[8]Schedule 6'!#REF!</definedName>
    <definedName name="ad5e588f3f0bb43d199255d638e6ad4b2" hidden="1">'[8]Schedule 6'!#REF!</definedName>
    <definedName name="ad6308aab164947f5b1085fa919806234" hidden="1">'[1]Sch 11 Reg Recycle Program'!#REF!</definedName>
    <definedName name="ad6a9bed421e24ab5ae1a5aa673dacfe5" localSheetId="1" hidden="1">#REF!</definedName>
    <definedName name="ad6a9bed421e24ab5ae1a5aa673dacfe5" localSheetId="9" hidden="1">#REF!</definedName>
    <definedName name="ad6a9bed421e24ab5ae1a5aa673dacfe5" hidden="1">#REF!</definedName>
    <definedName name="ad6c8e57eaa2243e4a72d3b28b4117650" localSheetId="9" hidden="1">'[1]Sch 8 Revenues'!#REF!</definedName>
    <definedName name="ad6c8e57eaa2243e4a72d3b28b4117650" hidden="1">'[1]Sch 8 Revenues'!#REF!</definedName>
    <definedName name="ad6fb20d83a094603befe9288342a3797" localSheetId="9" hidden="1">'[1]Sch 8 Revenues'!#REF!</definedName>
    <definedName name="ad6fb20d83a094603befe9288342a3797" hidden="1">'[1]Sch 8 Revenues'!#REF!</definedName>
    <definedName name="ad70817d47d784bbbbbd8173b04270c05" localSheetId="1" hidden="1">#REF!</definedName>
    <definedName name="ad70817d47d784bbbbbd8173b04270c05" localSheetId="9" hidden="1">#REF!</definedName>
    <definedName name="ad70817d47d784bbbbbd8173b04270c05" hidden="1">#REF!</definedName>
    <definedName name="ad72bbc3b69ee40e3bba3c33c621a7dc9" localSheetId="1" hidden="1">#REF!</definedName>
    <definedName name="ad72bbc3b69ee40e3bba3c33c621a7dc9" localSheetId="9" hidden="1">#REF!</definedName>
    <definedName name="ad72bbc3b69ee40e3bba3c33c621a7dc9" hidden="1">#REF!</definedName>
    <definedName name="ad731c6a380a64f5b8778a14609be163c" hidden="1">'[1]Sch 8 Revenues'!#REF!</definedName>
    <definedName name="ad780706386de4f9b850766cc7af5caa8" localSheetId="1" hidden="1">#REF!</definedName>
    <definedName name="ad780706386de4f9b850766cc7af5caa8" localSheetId="9" hidden="1">#REF!</definedName>
    <definedName name="ad780706386de4f9b850766cc7af5caa8" hidden="1">#REF!</definedName>
    <definedName name="ad79da5e1e63a4283a99d869b91aa9c8a" localSheetId="9" hidden="1">'[1]Sch 1 Veh-Mileage-Accident Info'!#REF!</definedName>
    <definedName name="ad79da5e1e63a4283a99d869b91aa9c8a" hidden="1">'[1]Sch 1 Veh-Mileage-Accident Info'!#REF!</definedName>
    <definedName name="ad7c7a59c1c37481d96763077baa1589e" localSheetId="8" hidden="1">#REF!</definedName>
    <definedName name="ad7c7a59c1c37481d96763077baa1589e" localSheetId="3" hidden="1">#REF!</definedName>
    <definedName name="ad7c7a59c1c37481d96763077baa1589e" localSheetId="1" hidden="1">#REF!</definedName>
    <definedName name="ad7c7a59c1c37481d96763077baa1589e" localSheetId="9" hidden="1">#REF!</definedName>
    <definedName name="ad7c7a59c1c37481d96763077baa1589e" hidden="1">#REF!</definedName>
    <definedName name="ad7fb41a253554615b5af2295b9bcadae" localSheetId="1" hidden="1">#REF!</definedName>
    <definedName name="ad7fb41a253554615b5af2295b9bcadae" localSheetId="9" hidden="1">#REF!</definedName>
    <definedName name="ad7fb41a253554615b5af2295b9bcadae" hidden="1">#REF!</definedName>
    <definedName name="ad857dc949a7543a7ac07dd48357cdefe" localSheetId="8" hidden="1">'[2]Schedule 6A'!#REF!</definedName>
    <definedName name="ad857dc949a7543a7ac07dd48357cdefe" localSheetId="3" hidden="1">'[2]Schedule 6A'!#REF!</definedName>
    <definedName name="ad857dc949a7543a7ac07dd48357cdefe" localSheetId="1" hidden="1">'[8]Schedule 6A'!#REF!</definedName>
    <definedName name="ad857dc949a7543a7ac07dd48357cdefe" localSheetId="9" hidden="1">'[9]Schedule 6A'!#REF!</definedName>
    <definedName name="ad857dc949a7543a7ac07dd48357cdefe" hidden="1">'[8]Schedule 6A'!#REF!</definedName>
    <definedName name="ad8bb92c293ff4c81b56f7eb7131bf765" localSheetId="1" hidden="1">#REF!</definedName>
    <definedName name="ad8bb92c293ff4c81b56f7eb7131bf765" localSheetId="9" hidden="1">#REF!</definedName>
    <definedName name="ad8bb92c293ff4c81b56f7eb7131bf765" hidden="1">#REF!</definedName>
    <definedName name="ad93441e472194a4d9674a0eef3706399" localSheetId="9" hidden="1">'[1]Sch 5 Operating Property'!#REF!</definedName>
    <definedName name="ad93441e472194a4d9674a0eef3706399" hidden="1">'[1]Sch 5 Operating Property'!#REF!</definedName>
    <definedName name="ad9408ec32ee345eb96431e42fe6c7c8a" localSheetId="8" hidden="1">'[4]Schedule 1'!#REF!</definedName>
    <definedName name="ad9408ec32ee345eb96431e42fe6c7c8a" localSheetId="3" hidden="1">'[4]Schedule 1'!#REF!</definedName>
    <definedName name="ad9408ec32ee345eb96431e42fe6c7c8a" localSheetId="1" hidden="1">'[5]Schedule 1'!#REF!</definedName>
    <definedName name="ad9408ec32ee345eb96431e42fe6c7c8a" localSheetId="9" hidden="1">'[6]Schedule 1'!#REF!</definedName>
    <definedName name="ad9408ec32ee345eb96431e42fe6c7c8a" hidden="1">'[7]Schedule 1'!#REF!</definedName>
    <definedName name="ad956371170d84c0dbcf811ae1475091e" hidden="1">'[1]Sch 8 Revenues'!#REF!</definedName>
    <definedName name="ad973ee6ae754448fb5618d9d56ba4ea6" localSheetId="8" hidden="1">'[4]Schedule 1'!#REF!</definedName>
    <definedName name="ad973ee6ae754448fb5618d9d56ba4ea6" localSheetId="3" hidden="1">'[4]Schedule 1'!#REF!</definedName>
    <definedName name="ad973ee6ae754448fb5618d9d56ba4ea6" localSheetId="1" hidden="1">'[5]Schedule 1'!#REF!</definedName>
    <definedName name="ad973ee6ae754448fb5618d9d56ba4ea6" localSheetId="9" hidden="1">'[6]Schedule 1'!#REF!</definedName>
    <definedName name="ad973ee6ae754448fb5618d9d56ba4ea6" hidden="1">'[7]Schedule 1'!#REF!</definedName>
    <definedName name="ad977376d7eab4f1ab1d7ac91a7b2f5da" localSheetId="1" hidden="1">#REF!</definedName>
    <definedName name="ad977376d7eab4f1ab1d7ac91a7b2f5da" localSheetId="9" hidden="1">#REF!</definedName>
    <definedName name="ad977376d7eab4f1ab1d7ac91a7b2f5da" hidden="1">#REF!</definedName>
    <definedName name="ada25bedf8286437081aa3116bb20ed3c" localSheetId="1" hidden="1">#REF!</definedName>
    <definedName name="ada25bedf8286437081aa3116bb20ed3c" localSheetId="9" hidden="1">#REF!</definedName>
    <definedName name="ada25bedf8286437081aa3116bb20ed3c" hidden="1">#REF!</definedName>
    <definedName name="ada37f5a929264de4ad2a87cb9c3962b9" localSheetId="1" hidden="1">#REF!</definedName>
    <definedName name="ada37f5a929264de4ad2a87cb9c3962b9" localSheetId="9" hidden="1">#REF!</definedName>
    <definedName name="ada37f5a929264de4ad2a87cb9c3962b9" hidden="1">#REF!</definedName>
    <definedName name="ada64206d1f50434ba8b0b7756d2f5794" hidden="1">'[1]Sch 8 Revenues'!#REF!</definedName>
    <definedName name="adaae49443e054e1ba40f92325cd8637a" localSheetId="8" hidden="1">#REF!</definedName>
    <definedName name="adaae49443e054e1ba40f92325cd8637a" localSheetId="1" hidden="1">#REF!</definedName>
    <definedName name="adaae49443e054e1ba40f92325cd8637a" localSheetId="9" hidden="1">#REF!</definedName>
    <definedName name="adaae49443e054e1ba40f92325cd8637a" hidden="1">#REF!</definedName>
    <definedName name="adb59c90786a648c189ea54956180dc66" localSheetId="1" hidden="1">#REF!</definedName>
    <definedName name="adb59c90786a648c189ea54956180dc66" localSheetId="9" hidden="1">#REF!</definedName>
    <definedName name="adb59c90786a648c189ea54956180dc66" hidden="1">#REF!</definedName>
    <definedName name="adb8f98da6aa84f609630adfd316f00b0" hidden="1">'[1]Sch 8 Revenues'!#REF!</definedName>
    <definedName name="adc2f0643b66540caaea8dc4c29892bcc" localSheetId="8" hidden="1">#REF!</definedName>
    <definedName name="adc2f0643b66540caaea8dc4c29892bcc" localSheetId="3" hidden="1">#REF!</definedName>
    <definedName name="adc2f0643b66540caaea8dc4c29892bcc" localSheetId="1" hidden="1">#REF!</definedName>
    <definedName name="adc2f0643b66540caaea8dc4c29892bcc" localSheetId="9" hidden="1">#REF!</definedName>
    <definedName name="adc2f0643b66540caaea8dc4c29892bcc" hidden="1">#REF!</definedName>
    <definedName name="add37e448f5e1444aa88050ef6f00b52a" localSheetId="1" hidden="1">#REF!</definedName>
    <definedName name="add37e448f5e1444aa88050ef6f00b52a" localSheetId="9" hidden="1">#REF!</definedName>
    <definedName name="add37e448f5e1444aa88050ef6f00b52a" hidden="1">#REF!</definedName>
    <definedName name="add4ee76c5c7b4d1384404fb4085b0a50" localSheetId="1" hidden="1">#REF!</definedName>
    <definedName name="add4ee76c5c7b4d1384404fb4085b0a50" localSheetId="9" hidden="1">#REF!</definedName>
    <definedName name="add4ee76c5c7b4d1384404fb4085b0a50" hidden="1">#REF!</definedName>
    <definedName name="add7cf4dfeca049c5b577b87290b5f535" hidden="1">'[1]Sch 11 Reg Recycle Program'!#REF!</definedName>
    <definedName name="add8d07c7419b4359ab60fc57bf266949" localSheetId="8" hidden="1">#REF!</definedName>
    <definedName name="add8d07c7419b4359ab60fc57bf266949" localSheetId="3" hidden="1">#REF!</definedName>
    <definedName name="add8d07c7419b4359ab60fc57bf266949" localSheetId="1" hidden="1">#REF!</definedName>
    <definedName name="add8d07c7419b4359ab60fc57bf266949" localSheetId="9" hidden="1">#REF!</definedName>
    <definedName name="add8d07c7419b4359ab60fc57bf266949" hidden="1">#REF!</definedName>
    <definedName name="ade0b51d8b1a94201b56c9611d00f8e2e" localSheetId="1" hidden="1">#REF!</definedName>
    <definedName name="ade0b51d8b1a94201b56c9611d00f8e2e" localSheetId="9" hidden="1">#REF!</definedName>
    <definedName name="ade0b51d8b1a94201b56c9611d00f8e2e" hidden="1">#REF!</definedName>
    <definedName name="ade615d46a38840e5b722c528cbd13e6c" localSheetId="1" hidden="1">#REF!</definedName>
    <definedName name="ade615d46a38840e5b722c528cbd13e6c" localSheetId="9" hidden="1">#REF!</definedName>
    <definedName name="ade615d46a38840e5b722c528cbd13e6c" hidden="1">#REF!</definedName>
    <definedName name="adf6a8411ee5b441882041964872f6ba2" hidden="1">'[1]Sch 8 Revenues'!#REF!</definedName>
    <definedName name="adf722504362c4820b9566ada74ea6d6e" localSheetId="8" hidden="1">'[4]Schedule 1'!#REF!</definedName>
    <definedName name="adf722504362c4820b9566ada74ea6d6e" localSheetId="3" hidden="1">'[4]Schedule 1'!#REF!</definedName>
    <definedName name="adf722504362c4820b9566ada74ea6d6e" localSheetId="1" hidden="1">'[5]Schedule 1'!#REF!</definedName>
    <definedName name="adf722504362c4820b9566ada74ea6d6e" localSheetId="9" hidden="1">'[6]Schedule 1'!#REF!</definedName>
    <definedName name="adf722504362c4820b9566ada74ea6d6e" hidden="1">'[7]Schedule 1'!#REF!</definedName>
    <definedName name="adf8864f4fa784c36b0439dd08e976bcd" localSheetId="1" hidden="1">#REF!</definedName>
    <definedName name="adf8864f4fa784c36b0439dd08e976bcd" localSheetId="9" hidden="1">#REF!</definedName>
    <definedName name="adf8864f4fa784c36b0439dd08e976bcd" hidden="1">#REF!</definedName>
    <definedName name="adf99ce926f4c498da2a889892733cd4b" localSheetId="1" hidden="1">#REF!</definedName>
    <definedName name="adf99ce926f4c498da2a889892733cd4b" localSheetId="9" hidden="1">#REF!</definedName>
    <definedName name="adf99ce926f4c498da2a889892733cd4b" hidden="1">#REF!</definedName>
    <definedName name="adfbc9e0ca9ac4b479211e37528702a32" hidden="1">'[1]Sch 8 Revenues'!#REF!</definedName>
    <definedName name="adfd689c287914c109b0324d0219c434d" localSheetId="1" hidden="1">#REF!</definedName>
    <definedName name="adfd689c287914c109b0324d0219c434d" localSheetId="9" hidden="1">#REF!</definedName>
    <definedName name="adfd689c287914c109b0324d0219c434d" hidden="1">#REF!</definedName>
    <definedName name="ae006e964249a4bfca498de67b2f1ef4f" localSheetId="9" hidden="1">'[1]Sch 8 Revenues'!#REF!</definedName>
    <definedName name="ae006e964249a4bfca498de67b2f1ef4f" hidden="1">'[1]Sch 8 Revenues'!#REF!</definedName>
    <definedName name="ae0609b5e293e4bff8ed350318192b529" localSheetId="1" hidden="1">#REF!</definedName>
    <definedName name="ae0609b5e293e4bff8ed350318192b529" localSheetId="9" hidden="1">#REF!</definedName>
    <definedName name="ae0609b5e293e4bff8ed350318192b529" hidden="1">#REF!</definedName>
    <definedName name="ae0bca030403d4e6185654c59b0ce7596" localSheetId="1" hidden="1">#REF!</definedName>
    <definedName name="ae0bca030403d4e6185654c59b0ce7596" localSheetId="9" hidden="1">#REF!</definedName>
    <definedName name="ae0bca030403d4e6185654c59b0ce7596" hidden="1">#REF!</definedName>
    <definedName name="ae0cce3f8c7f9464a864f2d6f0561b616" localSheetId="1" hidden="1">#REF!</definedName>
    <definedName name="ae0cce3f8c7f9464a864f2d6f0561b616" localSheetId="9" hidden="1">#REF!</definedName>
    <definedName name="ae0cce3f8c7f9464a864f2d6f0561b616" hidden="1">#REF!</definedName>
    <definedName name="ae116dd6223324ed3af56af3aea785ff2" hidden="1">'[1]Sch 5 Operating Property'!#REF!</definedName>
    <definedName name="ae15e90fc58a843a985b8e4b585ab6410" localSheetId="8" hidden="1">#REF!</definedName>
    <definedName name="ae15e90fc58a843a985b8e4b585ab6410" localSheetId="3" hidden="1">#REF!</definedName>
    <definedName name="ae15e90fc58a843a985b8e4b585ab6410" localSheetId="1" hidden="1">#REF!</definedName>
    <definedName name="ae15e90fc58a843a985b8e4b585ab6410" localSheetId="9" hidden="1">#REF!</definedName>
    <definedName name="ae15e90fc58a843a985b8e4b585ab6410" hidden="1">#REF!</definedName>
    <definedName name="ae19fe096ece0489b819f7442dbcf42df" localSheetId="1" hidden="1">#REF!</definedName>
    <definedName name="ae19fe096ece0489b819f7442dbcf42df" localSheetId="9" hidden="1">#REF!</definedName>
    <definedName name="ae19fe096ece0489b819f7442dbcf42df" hidden="1">#REF!</definedName>
    <definedName name="ae26e0df336f7409cb4317cdb1d9e0a68" localSheetId="1" hidden="1">#REF!</definedName>
    <definedName name="ae26e0df336f7409cb4317cdb1d9e0a68" localSheetId="9" hidden="1">#REF!</definedName>
    <definedName name="ae26e0df336f7409cb4317cdb1d9e0a68" hidden="1">#REF!</definedName>
    <definedName name="ae28da3cfa69a414598bade65f7c7b1af" localSheetId="1" hidden="1">#REF!</definedName>
    <definedName name="ae28da3cfa69a414598bade65f7c7b1af" localSheetId="9" hidden="1">#REF!</definedName>
    <definedName name="ae28da3cfa69a414598bade65f7c7b1af" hidden="1">#REF!</definedName>
    <definedName name="ae34535ee1a414575a06a052bdd629952" localSheetId="1" hidden="1">#REF!</definedName>
    <definedName name="ae34535ee1a414575a06a052bdd629952" localSheetId="9" hidden="1">#REF!</definedName>
    <definedName name="ae34535ee1a414575a06a052bdd629952" hidden="1">#REF!</definedName>
    <definedName name="ae39c8620f4dd45b086d5c7b647aeb8e2" localSheetId="1" hidden="1">#REF!</definedName>
    <definedName name="ae39c8620f4dd45b086d5c7b647aeb8e2" localSheetId="9" hidden="1">#REF!</definedName>
    <definedName name="ae39c8620f4dd45b086d5c7b647aeb8e2" hidden="1">#REF!</definedName>
    <definedName name="ae3eb36f6b2284617a951508d1db4caf3" localSheetId="1" hidden="1">#REF!</definedName>
    <definedName name="ae3eb36f6b2284617a951508d1db4caf3" localSheetId="9" hidden="1">#REF!</definedName>
    <definedName name="ae3eb36f6b2284617a951508d1db4caf3" hidden="1">#REF!</definedName>
    <definedName name="ae4e5206ee14a4a6eb9ace9808f4238e3" hidden="1">'[1]Sch 11 Reg Recycle Program'!#REF!</definedName>
    <definedName name="ae599b7b9a3ee4b5da2e59543d1d33524" localSheetId="1" hidden="1">#REF!</definedName>
    <definedName name="ae599b7b9a3ee4b5da2e59543d1d33524" localSheetId="9" hidden="1">#REF!</definedName>
    <definedName name="ae599b7b9a3ee4b5da2e59543d1d33524" hidden="1">#REF!</definedName>
    <definedName name="ae5be5bd27372415b817984d1ddbf1cc0" localSheetId="1" hidden="1">#REF!</definedName>
    <definedName name="ae5be5bd27372415b817984d1ddbf1cc0" localSheetId="9" hidden="1">#REF!</definedName>
    <definedName name="ae5be5bd27372415b817984d1ddbf1cc0" hidden="1">#REF!</definedName>
    <definedName name="ae5cdb3c226a14df386195d017e200016" localSheetId="1" hidden="1">#REF!</definedName>
    <definedName name="ae5cdb3c226a14df386195d017e200016" localSheetId="9" hidden="1">#REF!</definedName>
    <definedName name="ae5cdb3c226a14df386195d017e200016" hidden="1">#REF!</definedName>
    <definedName name="ae6048d50676d41739c42e39b123877f4" localSheetId="1" hidden="1">#REF!</definedName>
    <definedName name="ae6048d50676d41739c42e39b123877f4" localSheetId="9" hidden="1">#REF!</definedName>
    <definedName name="ae6048d50676d41739c42e39b123877f4" hidden="1">#REF!</definedName>
    <definedName name="ae6c3f4b79df34e6cbd66df5919529440" localSheetId="1" hidden="1">#REF!</definedName>
    <definedName name="ae6c3f4b79df34e6cbd66df5919529440" localSheetId="9" hidden="1">#REF!</definedName>
    <definedName name="ae6c3f4b79df34e6cbd66df5919529440" hidden="1">#REF!</definedName>
    <definedName name="ae73c8fa6011e4d6e8a3b802a45bd2a5f" localSheetId="1" hidden="1">#REF!</definedName>
    <definedName name="ae73c8fa6011e4d6e8a3b802a45bd2a5f" localSheetId="9" hidden="1">#REF!</definedName>
    <definedName name="ae73c8fa6011e4d6e8a3b802a45bd2a5f" hidden="1">#REF!</definedName>
    <definedName name="ae74598694c9d4943a5f85b88b6a74862" localSheetId="1" hidden="1">#REF!</definedName>
    <definedName name="ae74598694c9d4943a5f85b88b6a74862" localSheetId="9" hidden="1">#REF!</definedName>
    <definedName name="ae74598694c9d4943a5f85b88b6a74862" hidden="1">#REF!</definedName>
    <definedName name="ae78bde6928d4471db4a1de1ea54ebd34" localSheetId="1" hidden="1">#REF!</definedName>
    <definedName name="ae78bde6928d4471db4a1de1ea54ebd34" localSheetId="9" hidden="1">#REF!</definedName>
    <definedName name="ae78bde6928d4471db4a1de1ea54ebd34" hidden="1">#REF!</definedName>
    <definedName name="ae79d46b0af9646a9b0f86d79f3159592" localSheetId="1" hidden="1">#REF!</definedName>
    <definedName name="ae79d46b0af9646a9b0f86d79f3159592" localSheetId="9" hidden="1">#REF!</definedName>
    <definedName name="ae79d46b0af9646a9b0f86d79f3159592" hidden="1">#REF!</definedName>
    <definedName name="ae7b65983c68449a4b3047db88a34b3d8" localSheetId="1" hidden="1">#REF!</definedName>
    <definedName name="ae7b65983c68449a4b3047db88a34b3d8" localSheetId="9" hidden="1">#REF!</definedName>
    <definedName name="ae7b65983c68449a4b3047db88a34b3d8" hidden="1">#REF!</definedName>
    <definedName name="ae825c5a7a5d140ab8eb86050af43d4d8" localSheetId="1" hidden="1">#REF!</definedName>
    <definedName name="ae825c5a7a5d140ab8eb86050af43d4d8" localSheetId="9" hidden="1">#REF!</definedName>
    <definedName name="ae825c5a7a5d140ab8eb86050af43d4d8" hidden="1">#REF!</definedName>
    <definedName name="ae82706c9adb4404888dbb8090732781c" localSheetId="1" hidden="1">#REF!</definedName>
    <definedName name="ae82706c9adb4404888dbb8090732781c" localSheetId="9" hidden="1">#REF!</definedName>
    <definedName name="ae82706c9adb4404888dbb8090732781c" hidden="1">#REF!</definedName>
    <definedName name="ae8fc2c7151334bf9b07105699fab4380" localSheetId="1" hidden="1">#REF!</definedName>
    <definedName name="ae8fc2c7151334bf9b07105699fab4380" localSheetId="9" hidden="1">#REF!</definedName>
    <definedName name="ae8fc2c7151334bf9b07105699fab4380" hidden="1">#REF!</definedName>
    <definedName name="ae8ff35b5e03b41da95ec5208159c467a" hidden="1">'[1]Sch 8 Revenues'!#REF!</definedName>
    <definedName name="ae90befefa83c45fe81600448c2deae18" hidden="1">'[1]Sch 8 Revenues'!#REF!</definedName>
    <definedName name="ae956097f137e47d8b0da4915ac8e8e5e" localSheetId="1" hidden="1">#REF!</definedName>
    <definedName name="ae956097f137e47d8b0da4915ac8e8e5e" localSheetId="9" hidden="1">#REF!</definedName>
    <definedName name="ae956097f137e47d8b0da4915ac8e8e5e" hidden="1">#REF!</definedName>
    <definedName name="aea08eb077b0949fdbb62f063e4ca75e2" localSheetId="1" hidden="1">#REF!</definedName>
    <definedName name="aea08eb077b0949fdbb62f063e4ca75e2" localSheetId="9" hidden="1">#REF!</definedName>
    <definedName name="aea08eb077b0949fdbb62f063e4ca75e2" hidden="1">#REF!</definedName>
    <definedName name="aeaa49632aeeb4a929d3569ceb8de4a92" localSheetId="8" hidden="1">'[4]Schedule 1'!#REF!</definedName>
    <definedName name="aeaa49632aeeb4a929d3569ceb8de4a92" localSheetId="3" hidden="1">'[4]Schedule 1'!#REF!</definedName>
    <definedName name="aeaa49632aeeb4a929d3569ceb8de4a92" localSheetId="1" hidden="1">'[5]Schedule 1'!#REF!</definedName>
    <definedName name="aeaa49632aeeb4a929d3569ceb8de4a92" localSheetId="9" hidden="1">'[6]Schedule 1'!#REF!</definedName>
    <definedName name="aeaa49632aeeb4a929d3569ceb8de4a92" hidden="1">'[7]Schedule 1'!#REF!</definedName>
    <definedName name="aeaad98d41fc540d69e7002cffbc573d0" localSheetId="8" hidden="1">#REF!</definedName>
    <definedName name="aeaad98d41fc540d69e7002cffbc573d0" localSheetId="3" hidden="1">#REF!</definedName>
    <definedName name="aeaad98d41fc540d69e7002cffbc573d0" localSheetId="9" hidden="1">#REF!</definedName>
    <definedName name="aeaad98d41fc540d69e7002cffbc573d0" hidden="1">#REF!</definedName>
    <definedName name="aeae53df474164dcdbc458bc5f34f1cc8" localSheetId="1" hidden="1">#REF!</definedName>
    <definedName name="aeae53df474164dcdbc458bc5f34f1cc8" localSheetId="9" hidden="1">#REF!</definedName>
    <definedName name="aeae53df474164dcdbc458bc5f34f1cc8" hidden="1">#REF!</definedName>
    <definedName name="aeb0afd435c544ae5a6e037fbff775985" localSheetId="8" hidden="1">#REF!</definedName>
    <definedName name="aeb0afd435c544ae5a6e037fbff775985" localSheetId="3" hidden="1">#REF!</definedName>
    <definedName name="aeb0afd435c544ae5a6e037fbff775985" localSheetId="1" hidden="1">'[3]Company Info-Certification Page'!#REF!</definedName>
    <definedName name="aeb0afd435c544ae5a6e037fbff775985" localSheetId="9" hidden="1">#REF!</definedName>
    <definedName name="aeb0afd435c544ae5a6e037fbff775985" hidden="1">#REF!</definedName>
    <definedName name="aeb177dc9a8bf4e68bf51eb6159f1218c" localSheetId="1" hidden="1">#REF!</definedName>
    <definedName name="aeb177dc9a8bf4e68bf51eb6159f1218c" localSheetId="9" hidden="1">#REF!</definedName>
    <definedName name="aeb177dc9a8bf4e68bf51eb6159f1218c" hidden="1">#REF!</definedName>
    <definedName name="aeb38600d8f36470c86e99f2de9da6dc9" hidden="1">'[1]Sch 1 Veh-Mileage-Accident Info'!#REF!</definedName>
    <definedName name="aec2c7729fd6b4b0d989971d26bdc46d4" localSheetId="1" hidden="1">#REF!</definedName>
    <definedName name="aec2c7729fd6b4b0d989971d26bdc46d4" localSheetId="9" hidden="1">#REF!</definedName>
    <definedName name="aec2c7729fd6b4b0d989971d26bdc46d4" hidden="1">#REF!</definedName>
    <definedName name="aec793f998f064b91b1ced4f63a0ffdc6" localSheetId="1" hidden="1">#REF!</definedName>
    <definedName name="aec793f998f064b91b1ced4f63a0ffdc6" localSheetId="9" hidden="1">#REF!</definedName>
    <definedName name="aec793f998f064b91b1ced4f63a0ffdc6" hidden="1">#REF!</definedName>
    <definedName name="aecc653443be9474d9bf075aec5804d0f" localSheetId="1" hidden="1">#REF!</definedName>
    <definedName name="aecc653443be9474d9bf075aec5804d0f" localSheetId="9" hidden="1">#REF!</definedName>
    <definedName name="aecc653443be9474d9bf075aec5804d0f" hidden="1">#REF!</definedName>
    <definedName name="aecc78471be044cee886098b236100585" hidden="1">'[1]Sch 8 Revenues'!#REF!</definedName>
    <definedName name="aecf1c28ce0c14452be1b5cb7cb7a8f24" hidden="1">'[1]Sch 8 Revenues'!#REF!</definedName>
    <definedName name="aecfcc785d07542d4810646740da71285" localSheetId="8" hidden="1">'[4]Schedule 1'!#REF!</definedName>
    <definedName name="aecfcc785d07542d4810646740da71285" localSheetId="3" hidden="1">'[4]Schedule 1'!#REF!</definedName>
    <definedName name="aecfcc785d07542d4810646740da71285" localSheetId="1" hidden="1">'[5]Schedule 1'!#REF!</definedName>
    <definedName name="aecfcc785d07542d4810646740da71285" localSheetId="9" hidden="1">'[6]Schedule 1'!#REF!</definedName>
    <definedName name="aecfcc785d07542d4810646740da71285" hidden="1">'[7]Schedule 1'!#REF!</definedName>
    <definedName name="aed0e4155c2194c4ab868e3ca7c80a6f7" hidden="1">'[1]Sch 8 Revenues'!#REF!</definedName>
    <definedName name="aed1e72151ced46cba545cb7f034c8961" hidden="1">'[1]Sch 8 Revenues'!#REF!</definedName>
    <definedName name="aed43eb54dbe4429cb5d4558dbea4c511" localSheetId="1" hidden="1">#REF!</definedName>
    <definedName name="aed43eb54dbe4429cb5d4558dbea4c511" localSheetId="9" hidden="1">#REF!</definedName>
    <definedName name="aed43eb54dbe4429cb5d4558dbea4c511" hidden="1">#REF!</definedName>
    <definedName name="aedd3065eedea43aaa9bebcc6f7bce47d" localSheetId="9" hidden="1">'[1]Sch 8 Revenues'!#REF!</definedName>
    <definedName name="aedd3065eedea43aaa9bebcc6f7bce47d" hidden="1">'[1]Sch 8 Revenues'!#REF!</definedName>
    <definedName name="aeeeb6b1e09374239b57c5a0058c80ab1" localSheetId="8" hidden="1">'[4]Schedule 1'!#REF!</definedName>
    <definedName name="aeeeb6b1e09374239b57c5a0058c80ab1" localSheetId="3" hidden="1">'[4]Schedule 1'!#REF!</definedName>
    <definedName name="aeeeb6b1e09374239b57c5a0058c80ab1" localSheetId="1" hidden="1">'[5]Schedule 1'!#REF!</definedName>
    <definedName name="aeeeb6b1e09374239b57c5a0058c80ab1" localSheetId="9" hidden="1">'[6]Schedule 1'!#REF!</definedName>
    <definedName name="aeeeb6b1e09374239b57c5a0058c80ab1" hidden="1">'[7]Schedule 1'!#REF!</definedName>
    <definedName name="aeefc05bf37524234bb65e073568711bf" localSheetId="1" hidden="1">#REF!</definedName>
    <definedName name="aeefc05bf37524234bb65e073568711bf" localSheetId="9" hidden="1">#REF!</definedName>
    <definedName name="aeefc05bf37524234bb65e073568711bf" hidden="1">#REF!</definedName>
    <definedName name="aef308111f49c4d2fab581cc96237e818" localSheetId="1" hidden="1">#REF!</definedName>
    <definedName name="aef308111f49c4d2fab581cc96237e818" localSheetId="9" hidden="1">#REF!</definedName>
    <definedName name="aef308111f49c4d2fab581cc96237e818" hidden="1">#REF!</definedName>
    <definedName name="aef460ba340f44784911cb588cdf8cd71" localSheetId="1" hidden="1">#REF!</definedName>
    <definedName name="aef460ba340f44784911cb588cdf8cd71" localSheetId="9" hidden="1">#REF!</definedName>
    <definedName name="aef460ba340f44784911cb588cdf8cd71" hidden="1">#REF!</definedName>
    <definedName name="aef495ae8ed014408aaf6f2bc3a2568fe" localSheetId="1" hidden="1">#REF!</definedName>
    <definedName name="aef495ae8ed014408aaf6f2bc3a2568fe" localSheetId="9" hidden="1">#REF!</definedName>
    <definedName name="aef495ae8ed014408aaf6f2bc3a2568fe" hidden="1">#REF!</definedName>
    <definedName name="aeff2bbbc4f5249b897281f752b4c39ec" localSheetId="1" hidden="1">#REF!</definedName>
    <definedName name="aeff2bbbc4f5249b897281f752b4c39ec" localSheetId="9" hidden="1">#REF!</definedName>
    <definedName name="aeff2bbbc4f5249b897281f752b4c39ec" hidden="1">#REF!</definedName>
    <definedName name="af01a2d0defb7408899d2b11f3c71477a" localSheetId="1" hidden="1">#REF!</definedName>
    <definedName name="af01a2d0defb7408899d2b11f3c71477a" localSheetId="9" hidden="1">#REF!</definedName>
    <definedName name="af01a2d0defb7408899d2b11f3c71477a" hidden="1">#REF!</definedName>
    <definedName name="af1dacec5a7e2409e9d4b97bd2c42dc49" localSheetId="1" hidden="1">#REF!</definedName>
    <definedName name="af1dacec5a7e2409e9d4b97bd2c42dc49" localSheetId="9" hidden="1">#REF!</definedName>
    <definedName name="af1dacec5a7e2409e9d4b97bd2c42dc49" hidden="1">#REF!</definedName>
    <definedName name="af2231d28afcf4b19b52868bca8345654" localSheetId="8" hidden="1">'[4]Schedule 1'!#REF!</definedName>
    <definedName name="af2231d28afcf4b19b52868bca8345654" localSheetId="3" hidden="1">'[4]Schedule 1'!#REF!</definedName>
    <definedName name="af2231d28afcf4b19b52868bca8345654" localSheetId="1" hidden="1">'[5]Schedule 1'!#REF!</definedName>
    <definedName name="af2231d28afcf4b19b52868bca8345654" localSheetId="9" hidden="1">'[6]Schedule 1'!#REF!</definedName>
    <definedName name="af2231d28afcf4b19b52868bca8345654" hidden="1">'[7]Schedule 1'!#REF!</definedName>
    <definedName name="af24be0dfe1be4aa094535ca3890efb8b" localSheetId="1" hidden="1">#REF!</definedName>
    <definedName name="af24be0dfe1be4aa094535ca3890efb8b" localSheetId="9" hidden="1">#REF!</definedName>
    <definedName name="af24be0dfe1be4aa094535ca3890efb8b" hidden="1">#REF!</definedName>
    <definedName name="af254541a2ce4430ea2094a02e310a4fd" localSheetId="1" hidden="1">#REF!</definedName>
    <definedName name="af254541a2ce4430ea2094a02e310a4fd" localSheetId="9" hidden="1">#REF!</definedName>
    <definedName name="af254541a2ce4430ea2094a02e310a4fd" hidden="1">#REF!</definedName>
    <definedName name="af289ab9b176e4dbe8a999b8aedaf93cb" hidden="1">'[1]Sch 5 Operating Property'!#REF!</definedName>
    <definedName name="af2d0d736ef5b465baff30295a3725254" hidden="1">'[1]Sch 8 Revenues'!#REF!</definedName>
    <definedName name="af2fd7a1f18ad42859be18aada15f2253" hidden="1">'[1]Sch 1 Veh-Mileage-Accident Info'!#REF!</definedName>
    <definedName name="af31da5f42b9d49b8a3c19623ea6fa63c" localSheetId="8" hidden="1">#REF!</definedName>
    <definedName name="af31da5f42b9d49b8a3c19623ea6fa63c" localSheetId="3" hidden="1">#REF!</definedName>
    <definedName name="af31da5f42b9d49b8a3c19623ea6fa63c" localSheetId="1" hidden="1">#REF!</definedName>
    <definedName name="af31da5f42b9d49b8a3c19623ea6fa63c" localSheetId="9" hidden="1">#REF!</definedName>
    <definedName name="af31da5f42b9d49b8a3c19623ea6fa63c" hidden="1">#REF!</definedName>
    <definedName name="af324474610534ddbb1d3bfc94bc0fc27" localSheetId="1" hidden="1">#REF!</definedName>
    <definedName name="af324474610534ddbb1d3bfc94bc0fc27" localSheetId="9" hidden="1">#REF!</definedName>
    <definedName name="af324474610534ddbb1d3bfc94bc0fc27" hidden="1">#REF!</definedName>
    <definedName name="af4151aca56ce48f9b58665f7030fd2a7" localSheetId="1" hidden="1">#REF!</definedName>
    <definedName name="af4151aca56ce48f9b58665f7030fd2a7" localSheetId="9" hidden="1">#REF!</definedName>
    <definedName name="af4151aca56ce48f9b58665f7030fd2a7" hidden="1">#REF!</definedName>
    <definedName name="af42455f6d7aa4d07b4fffa4c83fcbe6b" localSheetId="1" hidden="1">#REF!</definedName>
    <definedName name="af42455f6d7aa4d07b4fffa4c83fcbe6b" localSheetId="9" hidden="1">#REF!</definedName>
    <definedName name="af42455f6d7aa4d07b4fffa4c83fcbe6b" hidden="1">#REF!</definedName>
    <definedName name="af4354f8205374e5f89c1f3b4178b671f" localSheetId="9" hidden="1">#REF!</definedName>
    <definedName name="af4354f8205374e5f89c1f3b4178b671f" hidden="1">'[16]Reg Fee Calculation Schedule 1'!#REF!</definedName>
    <definedName name="af4d3f8ec096540f1af7574e37d8a40d5" localSheetId="8" hidden="1">#REF!</definedName>
    <definedName name="af4d3f8ec096540f1af7574e37d8a40d5" localSheetId="3" hidden="1">#REF!</definedName>
    <definedName name="af4d3f8ec096540f1af7574e37d8a40d5" localSheetId="1" hidden="1">#REF!</definedName>
    <definedName name="af4d3f8ec096540f1af7574e37d8a40d5" localSheetId="9" hidden="1">#REF!</definedName>
    <definedName name="af4d3f8ec096540f1af7574e37d8a40d5" hidden="1">#REF!</definedName>
    <definedName name="af4e6bc634c5a4077aeb5c3c774dd612e" localSheetId="8" hidden="1">'[1]Sch 8 Revenues'!#REF!</definedName>
    <definedName name="af4e6bc634c5a4077aeb5c3c774dd612e" localSheetId="3" hidden="1">'[1]Sch 8 Revenues'!#REF!</definedName>
    <definedName name="af4e6bc634c5a4077aeb5c3c774dd612e" hidden="1">'[1]Sch 8 Revenues'!#REF!</definedName>
    <definedName name="af52ca2f5138f4ecbbbb54ae8f8642296" localSheetId="8" hidden="1">#REF!</definedName>
    <definedName name="af52ca2f5138f4ecbbbb54ae8f8642296" localSheetId="3" hidden="1">#REF!</definedName>
    <definedName name="af52ca2f5138f4ecbbbb54ae8f8642296" localSheetId="1" hidden="1">#REF!</definedName>
    <definedName name="af52ca2f5138f4ecbbbb54ae8f8642296" localSheetId="9" hidden="1">#REF!</definedName>
    <definedName name="af52ca2f5138f4ecbbbb54ae8f8642296" hidden="1">#REF!</definedName>
    <definedName name="af609c2b76beb4f13bdbe363513195343" localSheetId="8" hidden="1">'[1]Sch 8 Revenues'!#REF!</definedName>
    <definedName name="af609c2b76beb4f13bdbe363513195343" localSheetId="3" hidden="1">'[1]Sch 8 Revenues'!#REF!</definedName>
    <definedName name="af609c2b76beb4f13bdbe363513195343" localSheetId="9" hidden="1">'[1]Sch 8 Revenues'!#REF!</definedName>
    <definedName name="af609c2b76beb4f13bdbe363513195343" hidden="1">'[1]Sch 8 Revenues'!#REF!</definedName>
    <definedName name="af61b728ee4b14a898ae7c1f9bb226361" localSheetId="1" hidden="1">#REF!</definedName>
    <definedName name="af61b728ee4b14a898ae7c1f9bb226361" localSheetId="9" hidden="1">#REF!</definedName>
    <definedName name="af61b728ee4b14a898ae7c1f9bb226361" hidden="1">#REF!</definedName>
    <definedName name="af65d5d7079c8465f903cfb05f0555558" localSheetId="1" hidden="1">#REF!</definedName>
    <definedName name="af65d5d7079c8465f903cfb05f0555558" localSheetId="9" hidden="1">#REF!</definedName>
    <definedName name="af65d5d7079c8465f903cfb05f0555558" hidden="1">#REF!</definedName>
    <definedName name="af65d6e259eb542f3a2cc72b99d5dc4fd" localSheetId="1" hidden="1">#REF!</definedName>
    <definedName name="af65d6e259eb542f3a2cc72b99d5dc4fd" localSheetId="9" hidden="1">#REF!</definedName>
    <definedName name="af65d6e259eb542f3a2cc72b99d5dc4fd" hidden="1">#REF!</definedName>
    <definedName name="af6bec4e5b7c6443b9ece58f184c6b05f" hidden="1">'[1]Sch 8 Revenues'!#REF!</definedName>
    <definedName name="af76f287f3ed84f6ba459ad15d11001e9" localSheetId="8" hidden="1">#REF!</definedName>
    <definedName name="af76f287f3ed84f6ba459ad15d11001e9" localSheetId="3" hidden="1">#REF!</definedName>
    <definedName name="af76f287f3ed84f6ba459ad15d11001e9" localSheetId="9" hidden="1">#REF!</definedName>
    <definedName name="af76f287f3ed84f6ba459ad15d11001e9" hidden="1">#REF!</definedName>
    <definedName name="af7740b86bf3945f3a7c567f277ca113f" localSheetId="8" hidden="1">'[1]Sch 8 Revenues'!#REF!</definedName>
    <definedName name="af7740b86bf3945f3a7c567f277ca113f" localSheetId="3" hidden="1">'[1]Sch 8 Revenues'!#REF!</definedName>
    <definedName name="af7740b86bf3945f3a7c567f277ca113f" localSheetId="6" hidden="1">'[1]Sch 8 Revenues'!#REF!</definedName>
    <definedName name="af7740b86bf3945f3a7c567f277ca113f" hidden="1">'[1]Sch 8 Revenues'!#REF!</definedName>
    <definedName name="af7954ea8115342538db962c57b7c4258" localSheetId="3" hidden="1">'[1]Sch 8 Revenues'!#REF!</definedName>
    <definedName name="af7954ea8115342538db962c57b7c4258" localSheetId="6" hidden="1">'[1]Sch 8 Revenues'!#REF!</definedName>
    <definedName name="af7954ea8115342538db962c57b7c4258" hidden="1">'[1]Sch 8 Revenues'!#REF!</definedName>
    <definedName name="af7ca74da8dfd41ccb09a02a0c744ed00" localSheetId="1" hidden="1">#REF!</definedName>
    <definedName name="af7ca74da8dfd41ccb09a02a0c744ed00" localSheetId="9" hidden="1">#REF!</definedName>
    <definedName name="af7ca74da8dfd41ccb09a02a0c744ed00" hidden="1">#REF!</definedName>
    <definedName name="af7e4733a4df34842bd9c50a48fb92224" localSheetId="1" hidden="1">#REF!</definedName>
    <definedName name="af7e4733a4df34842bd9c50a48fb92224" localSheetId="9" hidden="1">#REF!</definedName>
    <definedName name="af7e4733a4df34842bd9c50a48fb92224" hidden="1">#REF!</definedName>
    <definedName name="af83b91457e6f4e4cb96ed9b45a4ab8ff" hidden="1">'[1]Sch 11 Reg Recycle Program'!#REF!</definedName>
    <definedName name="af875346c00d84c25894e3b4ae77d212c" hidden="1">'[1]Sch 5 Operating Property'!#REF!</definedName>
    <definedName name="af8870315ad4c4a42bf1939d32cf9024d" localSheetId="1" hidden="1">#REF!</definedName>
    <definedName name="af8870315ad4c4a42bf1939d32cf9024d" localSheetId="9" hidden="1">#REF!</definedName>
    <definedName name="af8870315ad4c4a42bf1939d32cf9024d" hidden="1">#REF!</definedName>
    <definedName name="af8dd532040114657aaae1765c420eac1" localSheetId="1" hidden="1">#REF!</definedName>
    <definedName name="af8dd532040114657aaae1765c420eac1" localSheetId="9" hidden="1">#REF!</definedName>
    <definedName name="af8dd532040114657aaae1765c420eac1" hidden="1">#REF!</definedName>
    <definedName name="af8e6e3085ffc41d09ad0bcd853ca8c82" localSheetId="1" hidden="1">#REF!</definedName>
    <definedName name="af8e6e3085ffc41d09ad0bcd853ca8c82" localSheetId="9" hidden="1">#REF!</definedName>
    <definedName name="af8e6e3085ffc41d09ad0bcd853ca8c82" hidden="1">#REF!</definedName>
    <definedName name="af98a842c507243889f22208362928258" localSheetId="1" hidden="1">#REF!</definedName>
    <definedName name="af98a842c507243889f22208362928258" localSheetId="9" hidden="1">#REF!</definedName>
    <definedName name="af98a842c507243889f22208362928258" hidden="1">#REF!</definedName>
    <definedName name="af9d59caa5f62411ab72896aad5298dd2" localSheetId="1" hidden="1">#REF!</definedName>
    <definedName name="af9d59caa5f62411ab72896aad5298dd2" localSheetId="9" hidden="1">#REF!</definedName>
    <definedName name="af9d59caa5f62411ab72896aad5298dd2" hidden="1">#REF!</definedName>
    <definedName name="af9f1de6c2cc44999a003a6bee5b9cc17" hidden="1">'[1]Sch 8 Revenues'!#REF!</definedName>
    <definedName name="afa36d85548454723ad4a934eed186069" localSheetId="8" hidden="1">#REF!</definedName>
    <definedName name="afa36d85548454723ad4a934eed186069" localSheetId="3" hidden="1">#REF!</definedName>
    <definedName name="afa36d85548454723ad4a934eed186069" localSheetId="1" hidden="1">#REF!</definedName>
    <definedName name="afa36d85548454723ad4a934eed186069" localSheetId="9" hidden="1">#REF!</definedName>
    <definedName name="afa36d85548454723ad4a934eed186069" hidden="1">#REF!</definedName>
    <definedName name="afa4596ebe0b044d08ff7287cceb36199" localSheetId="1" hidden="1">#REF!</definedName>
    <definedName name="afa4596ebe0b044d08ff7287cceb36199" localSheetId="9" hidden="1">#REF!</definedName>
    <definedName name="afa4596ebe0b044d08ff7287cceb36199" hidden="1">#REF!</definedName>
    <definedName name="afa725d79e5c74f8babf15b0d917a7b6a" localSheetId="9" hidden="1">'[11]Cover Sheet'!#REF!</definedName>
    <definedName name="afa7c4cb8d1d5484a9a603e1851618e72" localSheetId="3" hidden="1">#REF!</definedName>
    <definedName name="afa7c4cb8d1d5484a9a603e1851618e72" localSheetId="1" hidden="1">#REF!</definedName>
    <definedName name="afa7c4cb8d1d5484a9a603e1851618e72" localSheetId="9" hidden="1">#REF!</definedName>
    <definedName name="afa7c4cb8d1d5484a9a603e1851618e72" localSheetId="6" hidden="1">#REF!</definedName>
    <definedName name="afa7c4cb8d1d5484a9a603e1851618e72" hidden="1">#REF!</definedName>
    <definedName name="afa9977c5dac247728749ef752baa71c5" localSheetId="8" hidden="1">#REF!</definedName>
    <definedName name="afa9977c5dac247728749ef752baa71c5" localSheetId="3" hidden="1">#REF!</definedName>
    <definedName name="afa9977c5dac247728749ef752baa71c5" localSheetId="1" hidden="1">'[3]Company Info-Certification Page'!#REF!</definedName>
    <definedName name="afa9977c5dac247728749ef752baa71c5" localSheetId="9" hidden="1">#REF!</definedName>
    <definedName name="afa9977c5dac247728749ef752baa71c5" hidden="1">#REF!</definedName>
    <definedName name="afac3e8ee82c34b7ab4f8436167cd7a86" localSheetId="3" hidden="1">#REF!</definedName>
    <definedName name="afac3e8ee82c34b7ab4f8436167cd7a86" localSheetId="1" hidden="1">#REF!</definedName>
    <definedName name="afac3e8ee82c34b7ab4f8436167cd7a86" localSheetId="9" hidden="1">#REF!</definedName>
    <definedName name="afac3e8ee82c34b7ab4f8436167cd7a86" localSheetId="6" hidden="1">#REF!</definedName>
    <definedName name="afac3e8ee82c34b7ab4f8436167cd7a86" hidden="1">#REF!</definedName>
    <definedName name="afac47bcca8c44481911a5d8ffe689f70" localSheetId="1" hidden="1">#REF!</definedName>
    <definedName name="afac47bcca8c44481911a5d8ffe689f70" localSheetId="9" hidden="1">#REF!</definedName>
    <definedName name="afac47bcca8c44481911a5d8ffe689f70" hidden="1">#REF!</definedName>
    <definedName name="afb03176aaa39403690e838f9a35f2c41" localSheetId="1" hidden="1">#REF!</definedName>
    <definedName name="afb03176aaa39403690e838f9a35f2c41" localSheetId="9" hidden="1">#REF!</definedName>
    <definedName name="afb03176aaa39403690e838f9a35f2c41" hidden="1">#REF!</definedName>
    <definedName name="afb492a4e6ea749179d7c3c42805a49bc" localSheetId="1" hidden="1">#REF!</definedName>
    <definedName name="afb492a4e6ea749179d7c3c42805a49bc" localSheetId="9" hidden="1">#REF!</definedName>
    <definedName name="afb492a4e6ea749179d7c3c42805a49bc" hidden="1">#REF!</definedName>
    <definedName name="afb6e266b66534f4fae000e8473ef4314" localSheetId="1" hidden="1">#REF!</definedName>
    <definedName name="afb6e266b66534f4fae000e8473ef4314" localSheetId="9" hidden="1">#REF!</definedName>
    <definedName name="afb6e266b66534f4fae000e8473ef4314" hidden="1">#REF!</definedName>
    <definedName name="afb7571bdf94945bd82f47c3fc14af6ee" hidden="1">'[1]Sch 5 Operating Property'!#REF!</definedName>
    <definedName name="afc4c5d2fd43a45a4a8e2264768ccb9c9" localSheetId="8" hidden="1">#REF!</definedName>
    <definedName name="afc4c5d2fd43a45a4a8e2264768ccb9c9" localSheetId="3" hidden="1">#REF!</definedName>
    <definedName name="afc4c5d2fd43a45a4a8e2264768ccb9c9" localSheetId="1" hidden="1">#REF!</definedName>
    <definedName name="afc4c5d2fd43a45a4a8e2264768ccb9c9" localSheetId="9" hidden="1">#REF!</definedName>
    <definedName name="afc4c5d2fd43a45a4a8e2264768ccb9c9" hidden="1">#REF!</definedName>
    <definedName name="afc5e9de99378479188641ebea5134f87" localSheetId="1" hidden="1">#REF!</definedName>
    <definedName name="afc5e9de99378479188641ebea5134f87" localSheetId="9" hidden="1">#REF!</definedName>
    <definedName name="afc5e9de99378479188641ebea5134f87" hidden="1">#REF!</definedName>
    <definedName name="afc7d9956f4ca42d2b9317dc8bfb8ba38" localSheetId="1" hidden="1">#REF!</definedName>
    <definedName name="afc7d9956f4ca42d2b9317dc8bfb8ba38" localSheetId="9" hidden="1">#REF!</definedName>
    <definedName name="afc7d9956f4ca42d2b9317dc8bfb8ba38" hidden="1">#REF!</definedName>
    <definedName name="afc809e4bd1b3451db0a1cd836b5914ef" localSheetId="1" hidden="1">#REF!</definedName>
    <definedName name="afc809e4bd1b3451db0a1cd836b5914ef" localSheetId="9" hidden="1">#REF!</definedName>
    <definedName name="afc809e4bd1b3451db0a1cd836b5914ef" hidden="1">#REF!</definedName>
    <definedName name="afd0c56953065427abe4489774649e7d6" localSheetId="1" hidden="1">#REF!</definedName>
    <definedName name="afd0c56953065427abe4489774649e7d6" localSheetId="9" hidden="1">#REF!</definedName>
    <definedName name="afd0c56953065427abe4489774649e7d6" hidden="1">#REF!</definedName>
    <definedName name="afd23c00d82504bffb64c98b14cae3036" localSheetId="1" hidden="1">#REF!</definedName>
    <definedName name="afd23c00d82504bffb64c98b14cae3036" localSheetId="9" hidden="1">#REF!</definedName>
    <definedName name="afd23c00d82504bffb64c98b14cae3036" hidden="1">#REF!</definedName>
    <definedName name="afd24a15fda3948c7b767dedf23cbdaee" hidden="1">'[1]Sch 5 Operating Property'!#REF!</definedName>
    <definedName name="afe767991f1464233b7575449b1ab3770" localSheetId="1" hidden="1">#REF!</definedName>
    <definedName name="afe767991f1464233b7575449b1ab3770" localSheetId="9" hidden="1">#REF!</definedName>
    <definedName name="afe767991f1464233b7575449b1ab3770" hidden="1">#REF!</definedName>
    <definedName name="afe8f5c278447462eaa7c4ea356d9a86f" localSheetId="8" hidden="1">'[4]Schedule 1'!#REF!</definedName>
    <definedName name="afe8f5c278447462eaa7c4ea356d9a86f" localSheetId="3" hidden="1">'[4]Schedule 1'!#REF!</definedName>
    <definedName name="afe8f5c278447462eaa7c4ea356d9a86f" localSheetId="1" hidden="1">'[5]Schedule 1'!#REF!</definedName>
    <definedName name="afe8f5c278447462eaa7c4ea356d9a86f" localSheetId="9" hidden="1">'[6]Schedule 1'!#REF!</definedName>
    <definedName name="afe8f5c278447462eaa7c4ea356d9a86f" hidden="1">'[7]Schedule 1'!#REF!</definedName>
    <definedName name="afe9f0cc29c844753a6b6261c029637f7" localSheetId="3" hidden="1">#REF!</definedName>
    <definedName name="afe9f0cc29c844753a6b6261c029637f7" localSheetId="1" hidden="1">#REF!</definedName>
    <definedName name="afe9f0cc29c844753a6b6261c029637f7" localSheetId="9" hidden="1">#REF!</definedName>
    <definedName name="afe9f0cc29c844753a6b6261c029637f7" localSheetId="6" hidden="1">#REF!</definedName>
    <definedName name="afe9f0cc29c844753a6b6261c029637f7" hidden="1">#REF!</definedName>
    <definedName name="afed8e346ee244f97bc40c957787f4ff1" localSheetId="3" hidden="1">'[1]Sch 11 Reg Recycle Program'!#REF!</definedName>
    <definedName name="afed8e346ee244f97bc40c957787f4ff1" localSheetId="6" hidden="1">'[1]Sch 11 Reg Recycle Program'!#REF!</definedName>
    <definedName name="afed8e346ee244f97bc40c957787f4ff1" hidden="1">'[1]Sch 11 Reg Recycle Program'!#REF!</definedName>
    <definedName name="afef3a52436fe454183f84a18decf547f" localSheetId="8" hidden="1">#REF!</definedName>
    <definedName name="afef3a52436fe454183f84a18decf547f" localSheetId="3" hidden="1">#REF!</definedName>
    <definedName name="afef3a52436fe454183f84a18decf547f" localSheetId="1" hidden="1">#REF!</definedName>
    <definedName name="afef3a52436fe454183f84a18decf547f" localSheetId="9" hidden="1">#REF!</definedName>
    <definedName name="afef3a52436fe454183f84a18decf547f" hidden="1">#REF!</definedName>
    <definedName name="afef96a11966f4b1092218090c355d625" localSheetId="1" hidden="1">#REF!</definedName>
    <definedName name="afef96a11966f4b1092218090c355d625" localSheetId="9" hidden="1">#REF!</definedName>
    <definedName name="afef96a11966f4b1092218090c355d625" hidden="1">#REF!</definedName>
    <definedName name="aff014d4a32b944ccab1564a1a3541c21" hidden="1">'[1]Sch 11 Reg Recycle Program'!#REF!</definedName>
    <definedName name="aff60453d86ab47ba89de15086dfaa648" localSheetId="8" hidden="1">#REF!</definedName>
    <definedName name="aff60453d86ab47ba89de15086dfaa648" localSheetId="3" hidden="1">#REF!</definedName>
    <definedName name="aff60453d86ab47ba89de15086dfaa648" localSheetId="1" hidden="1">#REF!</definedName>
    <definedName name="aff60453d86ab47ba89de15086dfaa648" localSheetId="9" hidden="1">#REF!</definedName>
    <definedName name="aff60453d86ab47ba89de15086dfaa648" hidden="1">#REF!</definedName>
    <definedName name="aff907ad240d44891b52260229671bf96" localSheetId="1" hidden="1">#REF!</definedName>
    <definedName name="aff907ad240d44891b52260229671bf96" localSheetId="9" hidden="1">#REF!</definedName>
    <definedName name="aff907ad240d44891b52260229671bf96" hidden="1">#REF!</definedName>
    <definedName name="company" localSheetId="8">#REF!</definedName>
    <definedName name="company" localSheetId="1">#REF!</definedName>
    <definedName name="company" localSheetId="9">#REF!</definedName>
    <definedName name="company">#REF!</definedName>
    <definedName name="ERROR" localSheetId="8">#REF!</definedName>
    <definedName name="ERROR" localSheetId="3">'[13]Sch 5-Regulary Fee Calculation'!#REF!</definedName>
    <definedName name="ERROR" localSheetId="1">#REF!</definedName>
    <definedName name="ERROR" localSheetId="9">#REF!</definedName>
    <definedName name="ERROR" localSheetId="6">#REF!</definedName>
    <definedName name="ERROR">#REF!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oYes">'[17]Schedule 1_2'!$M$11:$M$12</definedName>
    <definedName name="_xlnm.Print_Area" localSheetId="8">'Company Info-Certification'!$A$1:$Z$48</definedName>
    <definedName name="_xlnm.Print_Area" localSheetId="3">'Complaint Contact Information'!$A$1:$G$23</definedName>
    <definedName name="_xlnm.Print_Area" localSheetId="0">'Cover Sheet'!$A$1:$L$49</definedName>
    <definedName name="_xlnm.Print_Area" localSheetId="1">'FAQs-Instructions-Information'!$A$1:$C$43</definedName>
    <definedName name="_xlnm.Print_Area" localSheetId="2">'Ownership-Industry Information'!$A$1:$AI$43</definedName>
    <definedName name="_xlnm.Print_Area" localSheetId="9">'Payment and Filing'!$A$1:$C$32</definedName>
    <definedName name="_xlnm.Print_Area" localSheetId="6">'Reg Fee Calculation Schedule'!$A$1:$O$39</definedName>
    <definedName name="_xlnm.Print_Area" localSheetId="7">'Safety Certification'!$A$1:$E$28</definedName>
    <definedName name="_xlnm.Print_Area" localSheetId="4">'Sch 1 Driver-Veh-Accident Info'!$A$1:$H$32</definedName>
    <definedName name="_xlnm.Print_Area" localSheetId="5">'Sch 2 Vehicle Listing'!$A$1:$N$33</definedName>
    <definedName name="selection" localSheetId="8">#REF!</definedName>
    <definedName name="selection" localSheetId="1">#REF!</definedName>
    <definedName name="selection" localSheetId="9">#REF!</definedName>
    <definedName name="selection" localSheetId="6">#REF!</definedName>
    <definedName name="selection">#REF!</definedName>
    <definedName name="SummationLine" localSheetId="8">#REF!</definedName>
    <definedName name="SummationLine" comment="Vba Sum of .." localSheetId="3">'[13]Sch 5-Regulary Fee Calculation'!#REF!</definedName>
    <definedName name="SummationLine" comment="Vba Sum of .." localSheetId="1">#REF!</definedName>
    <definedName name="SummationLine" comment="Vba Sum of .." localSheetId="9">#REF!</definedName>
    <definedName name="SummationLine" comment="Vba Sum of .." localSheetId="6">#REF!</definedName>
    <definedName name="SummationLine" comment="Vba Sum of ..">#REF!</definedName>
    <definedName name="TotalSales" localSheetId="8">#REF!</definedName>
    <definedName name="TotalSales" comment="Vba code for Total Sales" localSheetId="1">#REF!</definedName>
    <definedName name="TotalSales" comment="Vba code for Total Sales" localSheetId="9">#REF!</definedName>
    <definedName name="TotalSales" comment="Vba code for Total Sales">#REF!</definedName>
    <definedName name="UnbilledCells_check" localSheetId="8">#REF!</definedName>
    <definedName name="UnbilledCells_check" comment="Internal VBA range to determine if the box on line 1.c was checked" localSheetId="1">#REF!</definedName>
    <definedName name="UnbilledCells_check" comment="Internal VBA range to determine if the box on line 1.c was checked" localSheetId="9">#REF!</definedName>
    <definedName name="UnbilledCells_check" comment="Internal VBA range to determine if the box on line 1.c was checked">#REF!</definedName>
    <definedName name="UnbilledCells_prevyr" localSheetId="8">#REF!</definedName>
    <definedName name="UnbilledCells_prevyr" comment="Internal VBA range for determing Unbilled Revenue Range for previous year" localSheetId="1">#REF!</definedName>
    <definedName name="UnbilledCells_prevyr" comment="Internal VBA range for determing Unbilled Revenue Range for previous year" localSheetId="9">#REF!</definedName>
    <definedName name="UnbilledCells_prevyr" comment="Internal VBA range for determing Unbilled Revenue Range for previous year">#REF!</definedName>
    <definedName name="year" localSheetId="8">#REF!</definedName>
    <definedName name="year" localSheetId="1">#REF!</definedName>
    <definedName name="year" localSheetId="9">#REF!</definedName>
    <definedName name="year">#REF!</definedName>
    <definedName name="YesNo" localSheetId="9">#REF!</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4" i="25" l="1"/>
  <c r="G24" i="9"/>
  <c r="G23" i="9"/>
  <c r="G22" i="9"/>
  <c r="F24" i="9"/>
  <c r="F23" i="9"/>
  <c r="F22" i="9"/>
  <c r="J24" i="12" l="1"/>
  <c r="U30" i="25"/>
  <c r="P30" i="25"/>
  <c r="F30" i="25"/>
  <c r="D28" i="25"/>
  <c r="D9" i="25"/>
  <c r="D7" i="25"/>
  <c r="D6" i="25"/>
  <c r="H24" i="12"/>
  <c r="C24" i="12"/>
  <c r="C21" i="12"/>
  <c r="D9" i="24" l="1"/>
  <c r="M9" i="24"/>
  <c r="E34" i="24" s="1"/>
  <c r="B3" i="24"/>
  <c r="N23" i="24"/>
  <c r="N21" i="24"/>
  <c r="N24" i="24" s="1"/>
  <c r="K15" i="24"/>
  <c r="N15" i="24" s="1"/>
  <c r="N26" i="24" l="1"/>
  <c r="F6" i="12" l="1"/>
</calcChain>
</file>

<file path=xl/sharedStrings.xml><?xml version="1.0" encoding="utf-8"?>
<sst xmlns="http://schemas.openxmlformats.org/spreadsheetml/2006/main" count="282" uniqueCount="242">
  <si>
    <t>ANNUAL REPORT</t>
  </si>
  <si>
    <t>Inquiries concerning this Annual Report should be addressed to:</t>
  </si>
  <si>
    <t>Address:</t>
  </si>
  <si>
    <t>City:</t>
  </si>
  <si>
    <t>Telephone:</t>
  </si>
  <si>
    <t>Email:</t>
  </si>
  <si>
    <t>Report Year Ended:</t>
  </si>
  <si>
    <t>(PLEASE VERIFY THAT ALL SCHEDULES ARE ACCURATE AND COMPLETE BEFORE SIGNING)</t>
  </si>
  <si>
    <t>Date</t>
  </si>
  <si>
    <t>Washington Unified Business Identifier (UBI) No.:</t>
  </si>
  <si>
    <t>REGULATORY FEE CALCULATION SCHEDULE</t>
  </si>
  <si>
    <t>Annual Report Year</t>
  </si>
  <si>
    <t>PAYMENT INFORMATION</t>
  </si>
  <si>
    <t>Regulatory Fee Calculations</t>
  </si>
  <si>
    <t>x</t>
  </si>
  <si>
    <t>Agency Use Only</t>
  </si>
  <si>
    <t>Name</t>
  </si>
  <si>
    <t>Title</t>
  </si>
  <si>
    <t>Recordable Accidents</t>
  </si>
  <si>
    <t>A fatality</t>
  </si>
  <si>
    <t>Disabling damage to a vehicle, requiring it to be towed from the accident scene</t>
  </si>
  <si>
    <t>Interstate</t>
  </si>
  <si>
    <t>Total Operating Miles</t>
  </si>
  <si>
    <t>An injury to a person requiring immediate treatment away from the scene of the accident</t>
  </si>
  <si>
    <t>Recordable Intrastate and Interstate Accidents</t>
  </si>
  <si>
    <r>
      <t>SCHEDULE 1</t>
    </r>
    <r>
      <rPr>
        <sz val="14"/>
        <color indexed="8"/>
        <rFont val="Arial"/>
        <family val="2"/>
      </rPr>
      <t/>
    </r>
  </si>
  <si>
    <t>Commission Authority</t>
  </si>
  <si>
    <t>Certification</t>
  </si>
  <si>
    <t>Extension Requests</t>
  </si>
  <si>
    <t>No longer operating in Washington</t>
  </si>
  <si>
    <t>Confidential Status</t>
  </si>
  <si>
    <t>Staff Contact</t>
  </si>
  <si>
    <t>Year</t>
  </si>
  <si>
    <t>Make</t>
  </si>
  <si>
    <t>Model</t>
  </si>
  <si>
    <t>Primary Source of Compensation</t>
  </si>
  <si>
    <t>Total Number of vehicles operated at any time during the regulatory year</t>
  </si>
  <si>
    <t>001-111-0268-231-01</t>
  </si>
  <si>
    <t>001-111-0268-231-11</t>
  </si>
  <si>
    <t>Regulatory Fees</t>
  </si>
  <si>
    <t>FILING YOUR REPORT</t>
  </si>
  <si>
    <t>To pay online visit:</t>
  </si>
  <si>
    <t>NEED MORE ASSISTANCE?</t>
  </si>
  <si>
    <t>Company Name:</t>
  </si>
  <si>
    <t>dba:</t>
  </si>
  <si>
    <t>Grants or Contracts:</t>
  </si>
  <si>
    <t>Passenger Fares:</t>
  </si>
  <si>
    <t>Other:</t>
  </si>
  <si>
    <t>Title:</t>
  </si>
  <si>
    <t>If different; Company Name:</t>
  </si>
  <si>
    <t>Principal Business Address:</t>
  </si>
  <si>
    <t>State:</t>
  </si>
  <si>
    <t>Zip:</t>
  </si>
  <si>
    <t>Please enter: Individual/Sole Proprietor, Partnership, LP, LLP, LLC, Corporation, or Nonprofit Corporation</t>
  </si>
  <si>
    <t>Accounting Records Information</t>
  </si>
  <si>
    <t>Location of Books &amp; Records:</t>
  </si>
  <si>
    <t>Company</t>
  </si>
  <si>
    <t>X</t>
  </si>
  <si>
    <t>Street Address</t>
  </si>
  <si>
    <t>City</t>
  </si>
  <si>
    <t>State</t>
  </si>
  <si>
    <t>Zip Code</t>
  </si>
  <si>
    <t>Telephone</t>
  </si>
  <si>
    <t>Email</t>
  </si>
  <si>
    <t xml:space="preserve">Name: </t>
  </si>
  <si>
    <t>Zip Code:</t>
  </si>
  <si>
    <t>Industry Specific Information</t>
  </si>
  <si>
    <t>'X' if Preparer same as Cover:</t>
  </si>
  <si>
    <t>Insurance Information</t>
  </si>
  <si>
    <t>Insurance Company</t>
  </si>
  <si>
    <t>Company Phone No.</t>
  </si>
  <si>
    <t>Person who prepared report:</t>
  </si>
  <si>
    <t>REPORT MUST BE RECEIVED NO LATER THAN:</t>
  </si>
  <si>
    <t>First Name (or Company)</t>
  </si>
  <si>
    <t>Last Name (or State Registered)</t>
  </si>
  <si>
    <t>Ownership</t>
  </si>
  <si>
    <t>Line No.</t>
  </si>
  <si>
    <t>COMMISSION USE ONLY</t>
  </si>
  <si>
    <t>Reception #:</t>
  </si>
  <si>
    <t>Reference:</t>
  </si>
  <si>
    <t>Payment ID:</t>
  </si>
  <si>
    <t>001-111-0268-032-20</t>
  </si>
  <si>
    <t>001R-111-0268-032-20</t>
  </si>
  <si>
    <t>(</t>
  </si>
  <si>
    <t>)</t>
  </si>
  <si>
    <t>Total Paid:</t>
  </si>
  <si>
    <t>PASSENGER TRANSPORTATION VEHICLE LISTING</t>
  </si>
  <si>
    <t>State of Registration</t>
  </si>
  <si>
    <t>License No.</t>
  </si>
  <si>
    <t>VIN</t>
  </si>
  <si>
    <t>Company Unit Number</t>
  </si>
  <si>
    <t>USDOT No.</t>
  </si>
  <si>
    <t>Policy No.</t>
  </si>
  <si>
    <t>Official Mailing Address</t>
  </si>
  <si>
    <t>ZIP Code</t>
  </si>
  <si>
    <t>Official Email Address</t>
  </si>
  <si>
    <t>PRIVATE, NONPROFIT
TRANSPORTATION PROVIDERS</t>
  </si>
  <si>
    <t>Regulatory fees are set by UTC order A-140166.</t>
  </si>
  <si>
    <t>Completing Information</t>
  </si>
  <si>
    <t>Instructions:</t>
  </si>
  <si>
    <t>USDOT Number</t>
  </si>
  <si>
    <t>Emergency Contact Information</t>
  </si>
  <si>
    <t>Principal Business Address</t>
  </si>
  <si>
    <t>Phone No.</t>
  </si>
  <si>
    <t>Safety Director</t>
  </si>
  <si>
    <t>Claims Manager</t>
  </si>
  <si>
    <t>Driver and Vehicle Information</t>
  </si>
  <si>
    <t xml:space="preserve">Drivers employed </t>
  </si>
  <si>
    <t xml:space="preserve">Total vehicles operated </t>
  </si>
  <si>
    <t>Instructions</t>
  </si>
  <si>
    <t>Interstate Miles</t>
  </si>
  <si>
    <t>Seven to 15 passengers (including driver)</t>
  </si>
  <si>
    <t>If your company operates any vehicle(s) with a seating capacity of seven or more persons, including the driver, the following safety rules apply:</t>
  </si>
  <si>
    <t xml:space="preserve">I am a qualified safety official and certify that I have read and understand how to comply with the safety requirements above. </t>
  </si>
  <si>
    <t>MOTOR CARRIER SAFETY CERTIFICATION</t>
  </si>
  <si>
    <t>Total Regulatory Fees owed (enter vehicle count from Line 1 x $10)</t>
  </si>
  <si>
    <t>16 or more passengers (including driver)</t>
  </si>
  <si>
    <t>• Minimum insurance of $500,000 (WAC 480-31-70)
• Company must maintain an accident register with accident reports (49 CFR Part 390)
• Maintain driver qualification files including medical certificates (49 CFR Part 391)
• Vehicle must be marked (WAC 480-31-110)
•Company must ensure vehicles are properly equipped (lights, brakes, etc) (WAC 480-31-120)
• Maintain vehicle maintenance files and inspect, repair, and maintain vehicles (49 CFR Part 396) *Note-Driver Vehicle Inspection Reports and  Department of Transportation Periodic Inspections are not required for vehicles with this seating capacity</t>
  </si>
  <si>
    <t>Your company must comply with all requirements related to operating a commercial motor vehicle including commercial driver license, medical certification, and controlled substance and alcohol testing requirements. You must maintain a minimum insurance liability of $1,000,000 
(WAC 480-31-70). Visit our website to download a copy of our guide to “Achieving a Satisfactory Motor Carrier Safety Record.”</t>
  </si>
  <si>
    <t>SCHEDULE 2</t>
  </si>
  <si>
    <t>Late Fees and Interest Calculations</t>
  </si>
  <si>
    <r>
      <t xml:space="preserve">Late Fees on Regulatory Fees being paid after </t>
    </r>
    <r>
      <rPr>
        <b/>
        <sz val="10"/>
        <color theme="1"/>
        <rFont val="Arial"/>
        <family val="2"/>
      </rPr>
      <t>May 1</t>
    </r>
  </si>
  <si>
    <r>
      <t xml:space="preserve">Total Late Fees on Regulatory Fees owed </t>
    </r>
    <r>
      <rPr>
        <sz val="10"/>
        <color indexed="8"/>
        <rFont val="Arial"/>
        <family val="2"/>
      </rPr>
      <t>(enter amount from Line 2 x 2%)</t>
    </r>
  </si>
  <si>
    <r>
      <t xml:space="preserve">Interest on Regulatory Fees being paid after </t>
    </r>
    <r>
      <rPr>
        <b/>
        <sz val="10"/>
        <color indexed="8"/>
        <rFont val="Arial"/>
        <family val="2"/>
      </rPr>
      <t>May 31</t>
    </r>
  </si>
  <si>
    <r>
      <t>Total Late Fees and Interest owed</t>
    </r>
    <r>
      <rPr>
        <sz val="10"/>
        <color indexed="8"/>
        <rFont val="Arial"/>
        <family val="2"/>
      </rPr>
      <t xml:space="preserve"> (Line 4 plus Line 6)</t>
    </r>
  </si>
  <si>
    <r>
      <t>Total Regulatory, Late, and Interest Fees Due</t>
    </r>
    <r>
      <rPr>
        <sz val="10"/>
        <color indexed="8"/>
        <rFont val="Arial"/>
        <family val="2"/>
      </rPr>
      <t xml:space="preserve"> (Line 2 plus Line 7)</t>
    </r>
  </si>
  <si>
    <t>Vehicle Types</t>
  </si>
  <si>
    <t>Double-decker bus</t>
  </si>
  <si>
    <t>Mini bus</t>
  </si>
  <si>
    <t>Motorcoach</t>
  </si>
  <si>
    <t>School bus</t>
  </si>
  <si>
    <t>Van</t>
  </si>
  <si>
    <t>If you need to locate your USDOT number, go to</t>
  </si>
  <si>
    <t>U.S. Department of Transportation Federal Motor Carrier Safety Administration</t>
  </si>
  <si>
    <t>List the Name and Contact Information for the Safety Director and Claims Manager.</t>
  </si>
  <si>
    <t>List current insurance information</t>
  </si>
  <si>
    <t>Address</t>
  </si>
  <si>
    <t>Phone</t>
  </si>
  <si>
    <t>WAC 480-31-090</t>
  </si>
  <si>
    <t>Type your signature below.</t>
  </si>
  <si>
    <t>For your reference, go to the following website</t>
  </si>
  <si>
    <t>WAC 480-31</t>
  </si>
  <si>
    <t>UTC's Motor Carrier Safety Staff</t>
  </si>
  <si>
    <t>If you do not fully understand the safety requirements that apply to your company, please contact the UTC’s Motor Carrier Safety (link below) program for technical assistance before completing the certification below.</t>
  </si>
  <si>
    <t>SUV</t>
  </si>
  <si>
    <t>Car</t>
  </si>
  <si>
    <t>UTC-Regulated Intrastate Miles</t>
  </si>
  <si>
    <t>UTC-Regulated
Intrastate</t>
  </si>
  <si>
    <r>
      <t>- Indicate the num</t>
    </r>
    <r>
      <rPr>
        <sz val="10"/>
        <rFont val="Arial"/>
        <family val="2"/>
      </rPr>
      <t xml:space="preserve">ber of drivers and vehicles used </t>
    </r>
    <r>
      <rPr>
        <b/>
        <sz val="10"/>
        <rFont val="Arial"/>
        <family val="2"/>
      </rPr>
      <t>in UTC-regulated</t>
    </r>
    <r>
      <rPr>
        <sz val="10"/>
        <rFont val="Arial"/>
        <family val="2"/>
      </rPr>
      <t xml:space="preserve"> opera</t>
    </r>
    <r>
      <rPr>
        <sz val="10"/>
        <color theme="1"/>
        <rFont val="Arial"/>
        <family val="2"/>
      </rPr>
      <t xml:space="preserve">tions.
- </t>
    </r>
    <r>
      <rPr>
        <b/>
        <sz val="10"/>
        <color theme="1"/>
        <rFont val="Arial"/>
        <family val="2"/>
      </rPr>
      <t>Do not leave fields blank</t>
    </r>
    <r>
      <rPr>
        <sz val="10"/>
        <color theme="1"/>
        <rFont val="Arial"/>
        <family val="2"/>
      </rPr>
      <t xml:space="preserve"> - if not applicable, enter 0.</t>
    </r>
  </si>
  <si>
    <r>
      <t xml:space="preserve">- Describe funding by source.
- </t>
    </r>
    <r>
      <rPr>
        <b/>
        <sz val="10"/>
        <color theme="1"/>
        <rFont val="Arial"/>
        <family val="2"/>
      </rPr>
      <t>Do not leave fields blank</t>
    </r>
    <r>
      <rPr>
        <sz val="10"/>
        <color theme="1"/>
        <rFont val="Arial"/>
        <family val="2"/>
      </rPr>
      <t xml:space="preserve"> - if not applicable enter N/A</t>
    </r>
  </si>
  <si>
    <t>Vehicle Type
(From drop down list)</t>
  </si>
  <si>
    <t>Permit Number</t>
  </si>
  <si>
    <t>The Washington State Legislature - 81.04.080</t>
  </si>
  <si>
    <t>An authorized officer, partner or owner must sign the annual report certification. Unsigned reports are considered incomplete and may be subject to penalties.</t>
  </si>
  <si>
    <t>Deadline</t>
  </si>
  <si>
    <t>Penalties</t>
  </si>
  <si>
    <r>
      <t xml:space="preserve">You will owe a penalty if you don't file a complete annual report </t>
    </r>
    <r>
      <rPr>
        <b/>
        <i/>
        <sz val="12"/>
        <color theme="1"/>
        <rFont val="Arial"/>
        <family val="2"/>
      </rPr>
      <t>and</t>
    </r>
    <r>
      <rPr>
        <sz val="12"/>
        <color theme="1"/>
        <rFont val="Arial"/>
        <family val="2"/>
      </rPr>
      <t xml:space="preserve"> pay your regulatory fee by the May 1 deadline. Late fees and penalties are not the same thing.
The following penalties apply for filing late:
   1 to 30 days late = $250 penalty
   31 to 60 days late = $500 penalty
   61 to 90 days late = $1,000 penalty</t>
    </r>
  </si>
  <si>
    <t>You may cancel your certificate or permit by using the Permit Cancellation Request form available at:</t>
  </si>
  <si>
    <t>Electronic Filing</t>
  </si>
  <si>
    <t>UTC rules require that annual reports must be electronically filed using the UTC's E-filing system available on our website. To submit a report online online visit:</t>
  </si>
  <si>
    <t>The UTC's Annual Report Page</t>
  </si>
  <si>
    <t>The UTC accepts the following methods of payment</t>
  </si>
  <si>
    <r>
      <rPr>
        <b/>
        <sz val="12"/>
        <color theme="1"/>
        <rFont val="Arial"/>
        <family val="2"/>
      </rPr>
      <t>Online payments*</t>
    </r>
    <r>
      <rPr>
        <sz val="12"/>
        <color theme="1"/>
        <rFont val="Arial"/>
        <family val="2"/>
      </rPr>
      <t xml:space="preserve">
(ACH, American Express, Discover/Novus, MasterCard, Visa)
*A convenience fee of 2.5 percent (minimum of $3.95) is charged by Official Payments for using the credit card processing service.</t>
    </r>
  </si>
  <si>
    <t>UTC Online Payment Page</t>
  </si>
  <si>
    <r>
      <t xml:space="preserve">Check
</t>
    </r>
    <r>
      <rPr>
        <sz val="12"/>
        <color theme="1"/>
        <rFont val="Arial"/>
        <family val="2"/>
      </rPr>
      <t>(must be in US Funds)</t>
    </r>
  </si>
  <si>
    <t>The UTC's Electronic Filing Page</t>
  </si>
  <si>
    <t>For more information about annual reports please reference the UTC's annual report page by clicking the link below:</t>
  </si>
  <si>
    <t>The purpose of this form is to collect financial and operational information from nonprofit special needs companies regulated by the Washington Utilities and Transportation Commission (UTC). The UTC's authority for requiring this report is found in RCW 81.04.080. This report is a non-confidential public use form. To view the UTC's authority requiring this report, visit the following site:</t>
  </si>
  <si>
    <t>Nonprofit special needs companies are not permitted to request for an extension to file the completed annual report.</t>
  </si>
  <si>
    <r>
      <t xml:space="preserve">- </t>
    </r>
    <r>
      <rPr>
        <b/>
        <sz val="12"/>
        <color theme="1"/>
        <rFont val="Arial"/>
        <family val="2"/>
      </rPr>
      <t>Do not leave fields blank</t>
    </r>
    <r>
      <rPr>
        <sz val="12"/>
        <color theme="1"/>
        <rFont val="Arial"/>
        <family val="2"/>
      </rPr>
      <t xml:space="preserve"> or the report will be considered incomplete.
Instead, if the field does not apply:
   Enter "0" for numberic fields.
   Enter "N/A" for non-applicable text fields</t>
    </r>
  </si>
  <si>
    <t>Transportation Page</t>
  </si>
  <si>
    <t>Companies regulated under RCW Title 81, including Nonprofit special needs companies, are not permitted to file annual reports as confidential. The UTC will reject and delete, return, or destroy annual reports submitted as confidential. The submitter is required to resubmit a complete and correct form by the due date; if the rejection is made after the due date, the report will be considered late and subject to penalty.</t>
  </si>
  <si>
    <t>Official Physical Address</t>
  </si>
  <si>
    <t>Fax</t>
  </si>
  <si>
    <t>Company Website</t>
  </si>
  <si>
    <t>X if same as above</t>
  </si>
  <si>
    <t>Organization qualifies as non-profit charitable organization under IRS Code 501(c)(3)</t>
  </si>
  <si>
    <t>Enter your company's EIN number</t>
  </si>
  <si>
    <t>If you don't know your company's EIN number, you can call the IRS at (800) 829-4933.</t>
  </si>
  <si>
    <t>Information for non-profit organizations can be found by clicking the following link.</t>
  </si>
  <si>
    <t>IRS Charities Non-Profits/Exempt-Organization Types</t>
  </si>
  <si>
    <t>Click here to also review 49 Code of Federal Regulations (eCFR) §390.5 Definitions.</t>
  </si>
  <si>
    <t>In accordance with RCW 81.66.030 Regulatory Fees, the UTC requires Nonprofit Special Needs Transportation Providers to file reports the number of vehicles operated by said company at any time during the calendar year and pay the sum of ten dollars annually for each vehicle operated. Every company subject to regulation shall file with the UTC a statement under oath and pay to the UTC a fee as instructed below.</t>
  </si>
  <si>
    <r>
      <t>- Complete for</t>
    </r>
    <r>
      <rPr>
        <b/>
        <sz val="11"/>
        <rFont val="Arial"/>
        <family val="2"/>
      </rPr>
      <t xml:space="preserve"> UTC-regulated</t>
    </r>
    <r>
      <rPr>
        <sz val="11"/>
        <rFont val="Arial"/>
        <family val="2"/>
      </rPr>
      <t xml:space="preserve"> operations
- All fields must be completed.
- Use the drop down menu for vehicle type. To get the drop down list, click in the blank cell.
- For comment section - you may enter any comment you believe is needed for that particular vehicle - example: sold, damaged, no longer in service, used occassionally, etc.
- For additional vehicles, extend the line number in same format until all data is represented. Extra lines may be left blank.
- For reference, some vehicle definitions can be found at 49 CFR §390.5.</t>
    </r>
  </si>
  <si>
    <t>Any Comment about vehicle
(Can leave blank if no comment needed)</t>
  </si>
  <si>
    <r>
      <t xml:space="preserve">Seating Capacity </t>
    </r>
    <r>
      <rPr>
        <sz val="11"/>
        <color rgb="FFFF0000"/>
        <rFont val="Arial"/>
        <family val="2"/>
      </rPr>
      <t>(including driver)</t>
    </r>
  </si>
  <si>
    <t>FREQUENTLY ASKED QUESTIONS, RULES, LAWS, INSTRUCTIONS, AND INFORMATION</t>
  </si>
  <si>
    <t>Late Fees and Interest</t>
  </si>
  <si>
    <t>Companies who don't pay their regulatory fee by the deadline will owe a late fee and could owe interest.
     After May 1: 2% late fee on balance due.
     After May 31: 2% late fee on balance due and 1% interest fee for each month after May 31.</t>
  </si>
  <si>
    <r>
      <rPr>
        <b/>
        <i/>
        <sz val="11"/>
        <color rgb="FFFF0000"/>
        <rFont val="Arial"/>
        <family val="2"/>
      </rPr>
      <t>NOTE</t>
    </r>
    <r>
      <rPr>
        <b/>
        <sz val="11"/>
        <color theme="1"/>
        <rFont val="Arial"/>
        <family val="2"/>
      </rPr>
      <t>: If any information listed above has been updated, you must immediately inform the UTC.</t>
    </r>
  </si>
  <si>
    <t>Please send updates to records@utc.wa.gov</t>
  </si>
  <si>
    <r>
      <rPr>
        <b/>
        <i/>
        <sz val="12"/>
        <color rgb="FFFF0000"/>
        <rFont val="Arial"/>
        <family val="2"/>
      </rPr>
      <t>NOTE:</t>
    </r>
    <r>
      <rPr>
        <sz val="12"/>
        <color theme="1"/>
        <rFont val="Arial"/>
        <family val="2"/>
      </rPr>
      <t xml:space="preserve"> If May 1 falls on a weekend, unless you are filing your report and making your payment electronically, you </t>
    </r>
    <r>
      <rPr>
        <b/>
        <i/>
        <sz val="12"/>
        <color theme="1"/>
        <rFont val="Arial"/>
        <family val="2"/>
      </rPr>
      <t>must</t>
    </r>
    <r>
      <rPr>
        <sz val="12"/>
        <color theme="1"/>
        <rFont val="Arial"/>
        <family val="2"/>
      </rPr>
      <t xml:space="preserve"> make sure your report and payment reaches the UTC offices the business day </t>
    </r>
    <r>
      <rPr>
        <b/>
        <i/>
        <sz val="12"/>
        <color theme="1"/>
        <rFont val="Arial"/>
        <family val="2"/>
      </rPr>
      <t>before</t>
    </r>
    <r>
      <rPr>
        <sz val="12"/>
        <color theme="1"/>
        <rFont val="Arial"/>
        <family val="2"/>
      </rPr>
      <t xml:space="preserve"> May 1.</t>
    </r>
  </si>
  <si>
    <r>
      <t xml:space="preserve">All nonprofit special needs companies are required to complete this form. Failure to properly complete all schedules will result in the report being considered incomplete and subject to penalties. Completed forms </t>
    </r>
    <r>
      <rPr>
        <b/>
        <i/>
        <sz val="12"/>
        <color theme="1"/>
        <rFont val="Arial"/>
        <family val="2"/>
      </rPr>
      <t>and</t>
    </r>
    <r>
      <rPr>
        <sz val="12"/>
        <color theme="1"/>
        <rFont val="Arial"/>
        <family val="2"/>
      </rPr>
      <t xml:space="preserve"> a regulatory fee payment must be received by the UTC no later than May 1. </t>
    </r>
    <r>
      <rPr>
        <b/>
        <sz val="12"/>
        <color theme="1"/>
        <rFont val="Arial"/>
        <family val="2"/>
      </rPr>
      <t>Please 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</si>
  <si>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r>
      <rPr>
        <b/>
        <sz val="11"/>
        <color rgb="FFFF0000"/>
        <rFont val="Arial"/>
        <family val="2"/>
      </rPr>
      <t>NOTE:</t>
    </r>
    <r>
      <rPr>
        <sz val="11"/>
        <color theme="1"/>
        <rFont val="Arial"/>
        <family val="2"/>
      </rPr>
      <t xml:space="preserve"> If May 1 falls on a weekend, unless you are filing your report and making your payment electronically, you </t>
    </r>
    <r>
      <rPr>
        <b/>
        <sz val="11"/>
        <color theme="1"/>
        <rFont val="Arial"/>
        <family val="2"/>
      </rPr>
      <t>must</t>
    </r>
    <r>
      <rPr>
        <sz val="11"/>
        <color theme="1"/>
        <rFont val="Arial"/>
        <family val="2"/>
      </rPr>
      <t xml:space="preserve"> make sure your report and payment reaches the UTC offices the business day </t>
    </r>
    <r>
      <rPr>
        <b/>
        <sz val="11"/>
        <color theme="1"/>
        <rFont val="Arial"/>
        <family val="2"/>
      </rPr>
      <t>before</t>
    </r>
    <r>
      <rPr>
        <sz val="11"/>
        <color theme="1"/>
        <rFont val="Arial"/>
        <family val="2"/>
      </rPr>
      <t xml:space="preserve"> May 1.</t>
    </r>
  </si>
  <si>
    <r>
      <t xml:space="preserve">All annual reports and regulatory fees must be received by the UTC no later than May 1 each year.
</t>
    </r>
    <r>
      <rPr>
        <b/>
        <sz val="12"/>
        <color rgb="FFFF0000"/>
        <rFont val="Arial"/>
        <family val="2"/>
      </rPr>
      <t>NOTE:</t>
    </r>
    <r>
      <rPr>
        <sz val="12"/>
        <color theme="1"/>
        <rFont val="Arial"/>
        <family val="2"/>
      </rPr>
      <t xml:space="preserve"> If May 1 falls on a weekend, unless you are filing your report and making your payment electronically, you </t>
    </r>
    <r>
      <rPr>
        <b/>
        <sz val="12"/>
        <color theme="1"/>
        <rFont val="Arial"/>
        <family val="2"/>
      </rPr>
      <t>must</t>
    </r>
    <r>
      <rPr>
        <sz val="12"/>
        <color theme="1"/>
        <rFont val="Arial"/>
        <family val="2"/>
      </rPr>
      <t xml:space="preserve"> make sure your report and payment reaches the UTC offices the business day </t>
    </r>
    <r>
      <rPr>
        <b/>
        <sz val="12"/>
        <color theme="1"/>
        <rFont val="Arial"/>
        <family val="2"/>
      </rPr>
      <t>before</t>
    </r>
    <r>
      <rPr>
        <sz val="12"/>
        <color theme="1"/>
        <rFont val="Arial"/>
        <family val="2"/>
      </rPr>
      <t xml:space="preserve"> May 1.</t>
    </r>
  </si>
  <si>
    <t>Complaint Contact Information</t>
  </si>
  <si>
    <t>The UTC may receive a consumer complaint regarding your company. The UTC will send the complaint to your company for a response.
Please enter your company's contact information for any UTC-referred consumer complaint.</t>
  </si>
  <si>
    <t>Click here to review the Safety Measurement System (dot.gov)</t>
  </si>
  <si>
    <t>Respond Yes or No:</t>
  </si>
  <si>
    <r>
      <rPr>
        <sz val="11"/>
        <rFont val="Arial"/>
        <family val="2"/>
      </rPr>
      <t xml:space="preserve">The commission appreciates the service you provide to enhance the quality of life for those with special transportation needs. </t>
    </r>
    <r>
      <rPr>
        <b/>
        <sz val="11"/>
        <color rgb="FFFF0000"/>
        <rFont val="Arial"/>
        <family val="2"/>
      </rPr>
      <t>With their safety in mind, please review the safety requirements below.</t>
    </r>
  </si>
  <si>
    <r>
      <t xml:space="preserve">- Report all miles driven by company vehicles.
- Intrastate miles are all miles driven where both the start and end points were within Washington.
- Interstate miles are all miles driven where the start and/or end point of the trip were outside Washington.
- </t>
    </r>
    <r>
      <rPr>
        <b/>
        <sz val="10"/>
        <color theme="1"/>
        <rFont val="Arial"/>
        <family val="2"/>
      </rPr>
      <t>Do not leave fields blank</t>
    </r>
    <r>
      <rPr>
        <sz val="10"/>
        <color theme="1"/>
        <rFont val="Arial"/>
        <family val="2"/>
      </rPr>
      <t xml:space="preserve"> - if none, enter 0.</t>
    </r>
  </si>
  <si>
    <t>Esther Neal at (360) 664-1157 or</t>
  </si>
  <si>
    <t>annualreporting@utc.wa.gov</t>
  </si>
  <si>
    <t>Registered Name of Business on file with Commission</t>
  </si>
  <si>
    <t xml:space="preserve">      </t>
  </si>
  <si>
    <t>PREPARER INFORMATION</t>
  </si>
  <si>
    <t xml:space="preserve"> </t>
  </si>
  <si>
    <t>COMPANY INFORMATION</t>
  </si>
  <si>
    <t>If you do not know your UBI No. contact:</t>
  </si>
  <si>
    <t xml:space="preserve">Secretary of State's Office </t>
  </si>
  <si>
    <r>
      <t>Business Structure</t>
    </r>
    <r>
      <rPr>
        <b/>
        <sz val="10"/>
        <color theme="1"/>
        <rFont val="Arial"/>
        <family val="2"/>
      </rPr>
      <t xml:space="preserve"> (please enter the appropriate designation)</t>
    </r>
    <r>
      <rPr>
        <b/>
        <sz val="11"/>
        <color theme="1"/>
        <rFont val="Arial"/>
        <family val="2"/>
      </rPr>
      <t>:</t>
    </r>
  </si>
  <si>
    <t>Method of Accounting: Enter Cash or Accrual:</t>
  </si>
  <si>
    <t>X if Address is same as cover:</t>
  </si>
  <si>
    <t>CERTIFICATION</t>
  </si>
  <si>
    <t>You may electronically sign by</t>
  </si>
  <si>
    <t>Name:</t>
  </si>
  <si>
    <t xml:space="preserve">                                                                                                                      </t>
  </si>
  <si>
    <t>typing your signature in block.</t>
  </si>
  <si>
    <t>X:</t>
  </si>
  <si>
    <t>Company:</t>
  </si>
  <si>
    <t>Street Address:</t>
  </si>
  <si>
    <t xml:space="preserve">Date: </t>
  </si>
  <si>
    <r>
      <t xml:space="preserve">Does your company operate </t>
    </r>
    <r>
      <rPr>
        <b/>
        <u/>
        <sz val="11"/>
        <color rgb="FFC00000"/>
        <rFont val="Arial"/>
        <family val="2"/>
      </rPr>
      <t>any vehicle</t>
    </r>
    <r>
      <rPr>
        <b/>
        <sz val="11"/>
        <color rgb="FFC00000"/>
        <rFont val="Arial"/>
        <family val="2"/>
      </rPr>
      <t xml:space="preserve"> with a seating capacity of seven or more persons, including the driver?                             Enter Yes or No.</t>
    </r>
  </si>
  <si>
    <r>
      <t xml:space="preserve">Mail checks to:
Utilities and Transportation Commission
</t>
    </r>
    <r>
      <rPr>
        <b/>
        <sz val="12"/>
        <color theme="1"/>
        <rFont val="Arial"/>
        <family val="2"/>
      </rPr>
      <t>Mailing Address:</t>
    </r>
    <r>
      <rPr>
        <sz val="12"/>
        <color theme="1"/>
        <rFont val="Arial"/>
        <family val="2"/>
      </rPr>
      <t xml:space="preserve">
PO Box 47250
Olympia, WA 98504-7250
</t>
    </r>
    <r>
      <rPr>
        <b/>
        <sz val="12"/>
        <color theme="1"/>
        <rFont val="Arial"/>
        <family val="2"/>
      </rPr>
      <t>Physical Address:</t>
    </r>
    <r>
      <rPr>
        <sz val="12"/>
        <color theme="1"/>
        <rFont val="Arial"/>
        <family val="2"/>
      </rPr>
      <t xml:space="preserve">
621 Woodland Square Loop SE
Lacey, WA 98503
Mark your check with your company name and regulatory fee payment.
Please include a copy of your company's regulatory fee calculation page.</t>
    </r>
  </si>
  <si>
    <t>investigate promptly;</t>
  </si>
  <si>
    <t>report the results of the investigation to the passenger;</t>
  </si>
  <si>
    <t>take corrective action, if warranted, as soon as possible under the circumstances;</t>
  </si>
  <si>
    <t>inform the passenger that if dissatisfied with the decision or explanation provided, they have the right to have the problem considered and acted upon by supervisory personnel;</t>
  </si>
  <si>
    <t>inform the passenger of the commission's availability for review if still dissatisfied after speaking with supervisory personnel, and provide the commission's telephone number and address.</t>
  </si>
  <si>
    <t>provide the name or department of such supervisory personnel and their telephone number; and</t>
  </si>
  <si>
    <t>See WAC 480-31-090 for additional requirements.</t>
  </si>
  <si>
    <r>
      <rPr>
        <b/>
        <sz val="12"/>
        <color theme="1"/>
        <rFont val="Arial"/>
        <family val="2"/>
      </rPr>
      <t xml:space="preserve">Does the company understand and acknowledge the responsibilities under WAC 480-31-090?  Answer Yes or No:
</t>
    </r>
    <r>
      <rPr>
        <sz val="12"/>
        <color theme="1"/>
        <rFont val="Arial"/>
        <family val="2"/>
      </rPr>
      <t xml:space="preserve">
To review the requirements in the WAC, click on the link below.</t>
    </r>
  </si>
  <si>
    <t xml:space="preserve">When a company receives a complaint or dispute involving a passenger, they must follow the complaint rules under WAC 480-31-090. The company must: </t>
  </si>
  <si>
    <r>
      <t xml:space="preserve">- List the first name (or Company Name), last name (or State of Registration), title, and percentage of all owners </t>
    </r>
    <r>
      <rPr>
        <b/>
        <sz val="10"/>
        <color theme="1"/>
        <rFont val="Arial"/>
        <family val="2"/>
      </rPr>
      <t>holding directly or indirectly five percent or greater</t>
    </r>
    <r>
      <rPr>
        <sz val="10"/>
        <color theme="1"/>
        <rFont val="Arial"/>
        <family val="2"/>
      </rPr>
      <t xml:space="preserve"> of voting securities of the Company.
- Group all owners holding less than five percent as 'Other Owners'.
</t>
    </r>
  </si>
  <si>
    <t>Other Owners holding less than 5% individually (if applicable):</t>
  </si>
  <si>
    <t>Number of months late (after May) x Amount from Line 2 x 1%</t>
  </si>
  <si>
    <t xml:space="preserve">The UTC building lobby is open for limited services, including payments. Appointments are recommended. Call 360-664-1234 to make an appointment during regular business hours. Lobby hours are Monday-Friday from 9am until 4pm. </t>
  </si>
  <si>
    <r>
      <rPr>
        <u/>
        <sz val="10"/>
        <color theme="1"/>
        <rFont val="Arial"/>
        <family val="2"/>
      </rPr>
      <t>Here is how this schedule should be completed.</t>
    </r>
    <r>
      <rPr>
        <sz val="10"/>
        <color theme="1"/>
        <rFont val="Arial"/>
        <family val="2"/>
      </rPr>
      <t xml:space="preserve">
A </t>
    </r>
    <r>
      <rPr>
        <b/>
        <sz val="10"/>
        <color theme="1"/>
        <rFont val="Arial"/>
        <family val="2"/>
      </rPr>
      <t>recordable accident</t>
    </r>
    <r>
      <rPr>
        <sz val="10"/>
        <color theme="1"/>
        <rFont val="Arial"/>
        <family val="2"/>
      </rPr>
      <t xml:space="preserve"> means that the accident included a fatality, an injury, and/or disabling damage. The number of recordable accidents </t>
    </r>
    <r>
      <rPr>
        <b/>
        <i/>
        <sz val="10"/>
        <color theme="1"/>
        <rFont val="Arial"/>
        <family val="2"/>
      </rPr>
      <t>is not</t>
    </r>
    <r>
      <rPr>
        <sz val="10"/>
        <color theme="1"/>
        <rFont val="Arial"/>
        <family val="2"/>
      </rPr>
      <t xml:space="preserve"> a total of the other categories.
Example: An accident that includes a fatality, an injury to a person requiring immediate treatment away from the scene, as well as disabling damage to a vehicle requiring it to be towed from the scene, you would enter 1 for each of those columns. It would still be recorded as 1 recordable accident, not 3.
For more information about your company’s recordable accidents, please visit the Safety Measurement System by clicking the link below, enter your U.S. DOT number and click the Crash Indicator link.
- Do not leave fields blank - if none, enter 0.</t>
    </r>
  </si>
  <si>
    <t>Number of recordable accidents (see instructions above)</t>
  </si>
  <si>
    <t>Ownership %</t>
  </si>
  <si>
    <t>After submitting your online payment, enter the Payment ID below (optional):</t>
  </si>
  <si>
    <t>Cash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</si>
</sst>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44" formatCode="_(&quot;$&quot;* #,##0.00_);_(&quot;$&quot;* \(#,##0.00\);_(&quot;$&quot;* &quot;-&quot;??_);_(@_)"/>
    <numFmt numFmtId="43" formatCode="_(* #,##0.00_);_(* \(#,##0.00\);_(* &quot;-&quot;??_);_(@_)"/>
    <numFmt numFmtId="164" formatCode="&quot;$&quot;#,##0.00"/>
    <numFmt numFmtId="165" formatCode="[$-409]mmmm\ d\,\ yyyy;@"/>
    <numFmt numFmtId="166" formatCode="_(* #,##0.0000_);_(* \(#,##0.0000\);_(* &quot;-&quot;??_);_(@_)"/>
    <numFmt numFmtId="167" formatCode="\•\ 0* ;\•\ \-0* ;\•\ 0* ;\•\ @"/>
  </numFmts>
  <fonts count="54" x14ac:knownFonts="1">
    <font>
      <sz val="11"/>
      <color theme="1"/>
      <name val="Calibri"/>
      <family val="2"/>
      <scheme val="minor"/>
    </font>
    <font>
      <sz val="10"/>
      <name val="Arial"/>
      <family val="2"/>
    </font>
    <font>
      <u/>
      <sz val="10"/>
      <color indexed="12"/>
      <name val="Arial"/>
      <family val="2"/>
    </font>
    <font>
      <sz val="14"/>
      <color indexed="8"/>
      <name val="Arial"/>
      <family val="2"/>
    </font>
    <font>
      <sz val="11"/>
      <color theme="1"/>
      <name val="Calibri"/>
      <family val="2"/>
      <scheme val="minor"/>
    </font>
    <font>
      <u/>
      <sz val="11"/>
      <color theme="10"/>
      <name val="Calibri"/>
      <family val="2"/>
      <scheme val="minor"/>
    </font>
    <font>
      <sz val="11"/>
      <color theme="1"/>
      <name val="Arial"/>
      <family val="2"/>
    </font>
    <font>
      <sz val="9"/>
      <color theme="1"/>
      <name val="Arial"/>
      <family val="2"/>
    </font>
    <font>
      <sz val="10"/>
      <color theme="1"/>
      <name val="Arial"/>
      <family val="2"/>
    </font>
    <font>
      <b/>
      <sz val="11"/>
      <color theme="1"/>
      <name val="Arial"/>
      <family val="2"/>
    </font>
    <font>
      <i/>
      <sz val="9"/>
      <color theme="1"/>
      <name val="Arial"/>
      <family val="2"/>
    </font>
    <font>
      <sz val="14"/>
      <color theme="1"/>
      <name val="Arial"/>
      <family val="2"/>
    </font>
    <font>
      <i/>
      <sz val="8"/>
      <color theme="1"/>
      <name val="Arial"/>
      <family val="2"/>
    </font>
    <font>
      <sz val="9"/>
      <color theme="1"/>
      <name val="Calibri"/>
      <family val="2"/>
      <scheme val="minor"/>
    </font>
    <font>
      <b/>
      <sz val="18"/>
      <color theme="1"/>
      <name val="Arial"/>
      <family val="2"/>
    </font>
    <font>
      <b/>
      <sz val="14"/>
      <color theme="1"/>
      <name val="Arial"/>
      <family val="2"/>
    </font>
    <font>
      <b/>
      <i/>
      <sz val="11"/>
      <color theme="1"/>
      <name val="Arial"/>
      <family val="2"/>
    </font>
    <font>
      <b/>
      <sz val="9"/>
      <color theme="1"/>
      <name val="Arial"/>
      <family val="2"/>
    </font>
    <font>
      <b/>
      <sz val="10"/>
      <color theme="1"/>
      <name val="Arial"/>
      <family val="2"/>
    </font>
    <font>
      <b/>
      <sz val="12"/>
      <color theme="1"/>
      <name val="Arial"/>
      <family val="2"/>
    </font>
    <font>
      <b/>
      <sz val="10"/>
      <name val="Arial"/>
      <family val="2"/>
    </font>
    <font>
      <sz val="12"/>
      <name val="Arial"/>
      <family val="2"/>
    </font>
    <font>
      <sz val="9"/>
      <name val="Arial"/>
      <family val="2"/>
    </font>
    <font>
      <sz val="12"/>
      <color theme="1"/>
      <name val="Arial"/>
      <family val="2"/>
    </font>
    <font>
      <b/>
      <sz val="16"/>
      <color theme="1"/>
      <name val="Arial"/>
      <family val="2"/>
    </font>
    <font>
      <b/>
      <i/>
      <sz val="14"/>
      <color theme="1"/>
      <name val="Arial"/>
      <family val="2"/>
    </font>
    <font>
      <sz val="10"/>
      <color indexed="8"/>
      <name val="Arial"/>
      <family val="2"/>
    </font>
    <font>
      <b/>
      <sz val="10"/>
      <color indexed="8"/>
      <name val="Arial"/>
      <family val="2"/>
    </font>
    <font>
      <u/>
      <sz val="12"/>
      <color theme="10"/>
      <name val="Calibri"/>
      <family val="2"/>
      <scheme val="minor"/>
    </font>
    <font>
      <u/>
      <sz val="12"/>
      <color theme="10"/>
      <name val="Arial"/>
      <family val="2"/>
    </font>
    <font>
      <b/>
      <i/>
      <sz val="12"/>
      <color theme="1"/>
      <name val="Arial"/>
      <family val="2"/>
    </font>
    <font>
      <sz val="12"/>
      <color rgb="FF333333"/>
      <name val="Arial"/>
      <family val="2"/>
    </font>
    <font>
      <sz val="12"/>
      <color theme="1"/>
      <name val="Calibri"/>
      <family val="2"/>
      <scheme val="minor"/>
    </font>
    <font>
      <u/>
      <sz val="10"/>
      <color theme="1"/>
      <name val="Arial"/>
      <family val="2"/>
    </font>
    <font>
      <b/>
      <i/>
      <sz val="10"/>
      <color theme="1"/>
      <name val="Arial"/>
      <family val="2"/>
    </font>
    <font>
      <sz val="11"/>
      <name val="Arial"/>
      <family val="2"/>
    </font>
    <font>
      <b/>
      <sz val="11"/>
      <name val="Arial"/>
      <family val="2"/>
    </font>
    <font>
      <sz val="11"/>
      <color rgb="FFFF0000"/>
      <name val="Arial"/>
      <family val="2"/>
    </font>
    <font>
      <b/>
      <i/>
      <sz val="11"/>
      <color rgb="FFFF0000"/>
      <name val="Arial"/>
      <family val="2"/>
    </font>
    <font>
      <sz val="11"/>
      <color theme="10"/>
      <name val="Arial"/>
      <family val="2"/>
    </font>
    <font>
      <b/>
      <i/>
      <sz val="12"/>
      <color rgb="FFFF0000"/>
      <name val="Arial"/>
      <family val="2"/>
    </font>
    <font>
      <b/>
      <sz val="11"/>
      <color rgb="FFFF0000"/>
      <name val="Arial"/>
      <family val="2"/>
    </font>
    <font>
      <b/>
      <sz val="12"/>
      <color rgb="FFFF0000"/>
      <name val="Arial"/>
      <family val="2"/>
    </font>
    <font>
      <u/>
      <sz val="11"/>
      <color theme="10"/>
      <name val="Arial"/>
      <family val="2"/>
    </font>
    <font>
      <sz val="10"/>
      <color theme="1"/>
      <name val="Calibri"/>
      <family val="2"/>
      <scheme val="minor"/>
    </font>
    <font>
      <u/>
      <sz val="14"/>
      <color theme="10"/>
      <name val="Calibri"/>
      <family val="2"/>
      <scheme val="minor"/>
    </font>
    <font>
      <i/>
      <sz val="10"/>
      <color theme="1"/>
      <name val="Arial"/>
      <family val="2"/>
    </font>
    <font>
      <b/>
      <u/>
      <sz val="12"/>
      <color theme="1"/>
      <name val="Arial"/>
      <family val="2"/>
    </font>
    <font>
      <u/>
      <sz val="10"/>
      <color theme="10"/>
      <name val="Arial"/>
      <family val="2"/>
    </font>
    <font>
      <sz val="11"/>
      <color rgb="FFC00000"/>
      <name val="Arial"/>
      <family val="2"/>
    </font>
    <font>
      <b/>
      <sz val="11"/>
      <color rgb="FFC00000"/>
      <name val="Arial"/>
      <family val="2"/>
    </font>
    <font>
      <b/>
      <u/>
      <sz val="11"/>
      <color rgb="FFC00000"/>
      <name val="Arial"/>
      <family val="2"/>
    </font>
    <font>
      <b/>
      <sz val="14"/>
      <name val="Calibri"/>
      <family val="2"/>
      <scheme val="minor"/>
    </font>
    <font>
      <sz val="14"/>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2"/>
        <bgColor indexed="64"/>
      </patternFill>
    </fill>
    <fill>
      <patternFill patternType="solid">
        <fgColor rgb="FFCCFFCC"/>
        <bgColor indexed="64"/>
      </patternFill>
    </fill>
  </fills>
  <borders count="54">
    <border>
      <left/>
      <right/>
      <top/>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s>
  <cellStyleXfs count="1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applyNumberFormat="0" applyFill="0" applyBorder="0" applyAlignment="0" applyProtection="0">
      <alignment vertical="top"/>
      <protection locked="0"/>
    </xf>
    <xf numFmtId="0" fontId="1" fillId="0" borderId="0"/>
    <xf numFmtId="0" fontId="4" fillId="0" borderId="0"/>
    <xf numFmtId="9" fontId="1"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167" fontId="23" fillId="0" borderId="0" applyFont="0" applyFill="0" applyBorder="0" applyAlignment="0" applyProtection="0">
      <alignment vertical="center"/>
    </xf>
  </cellStyleXfs>
  <cellXfs count="506">
    <xf numFmtId="0" fontId="0" fillId="0" borderId="0" xfId="0"/>
    <xf numFmtId="0" fontId="6" fillId="0" borderId="0" xfId="0" applyFont="1"/>
    <xf numFmtId="49" fontId="1" fillId="0" borderId="0" xfId="5" applyNumberFormat="1" applyAlignment="1">
      <alignment vertical="top"/>
    </xf>
    <xf numFmtId="0" fontId="9" fillId="0" borderId="0" xfId="9" applyFont="1" applyAlignment="1">
      <alignment vertical="center"/>
    </xf>
    <xf numFmtId="0" fontId="6" fillId="0" borderId="0" xfId="0" applyFont="1" applyAlignment="1">
      <alignment vertical="center"/>
    </xf>
    <xf numFmtId="0" fontId="7" fillId="5" borderId="3" xfId="0" applyFont="1" applyFill="1" applyBorder="1" applyAlignment="1" applyProtection="1">
      <alignment horizontal="center" vertical="center"/>
      <protection locked="0"/>
    </xf>
    <xf numFmtId="3" fontId="8" fillId="5" borderId="3" xfId="0" applyNumberFormat="1" applyFont="1" applyFill="1" applyBorder="1" applyAlignment="1" applyProtection="1">
      <alignment horizontal="center" vertical="center"/>
      <protection locked="0"/>
    </xf>
    <xf numFmtId="3" fontId="8" fillId="5" borderId="39" xfId="0" applyNumberFormat="1" applyFont="1" applyFill="1" applyBorder="1" applyAlignment="1" applyProtection="1">
      <alignment horizontal="center" vertical="center"/>
      <protection locked="0"/>
    </xf>
    <xf numFmtId="3" fontId="8" fillId="5" borderId="11" xfId="0" applyNumberFormat="1" applyFont="1" applyFill="1" applyBorder="1" applyAlignment="1" applyProtection="1">
      <alignment horizontal="center" vertical="center"/>
      <protection locked="0"/>
    </xf>
    <xf numFmtId="3" fontId="8" fillId="5" borderId="41" xfId="0" applyNumberFormat="1" applyFont="1" applyFill="1" applyBorder="1" applyAlignment="1" applyProtection="1">
      <alignment horizontal="center" vertical="center"/>
      <protection locked="0"/>
    </xf>
    <xf numFmtId="0" fontId="6" fillId="6" borderId="11" xfId="9" applyFont="1" applyFill="1" applyBorder="1" applyAlignment="1" applyProtection="1">
      <alignment horizontal="left" vertical="center"/>
      <protection locked="0"/>
    </xf>
    <xf numFmtId="0" fontId="7" fillId="5" borderId="3" xfId="0" applyFont="1" applyFill="1" applyBorder="1" applyAlignment="1" applyProtection="1">
      <alignment horizontal="left" vertical="center" wrapText="1"/>
      <protection locked="0"/>
    </xf>
    <xf numFmtId="165" fontId="8" fillId="6" borderId="3" xfId="9" applyNumberFormat="1" applyFont="1" applyFill="1" applyBorder="1" applyAlignment="1" applyProtection="1">
      <alignment horizontal="left" vertical="center"/>
      <protection locked="0"/>
    </xf>
    <xf numFmtId="0" fontId="17" fillId="12" borderId="3" xfId="0" applyFont="1" applyFill="1" applyBorder="1" applyAlignment="1" applyProtection="1">
      <alignment horizontal="center" vertical="center"/>
      <protection locked="0"/>
    </xf>
    <xf numFmtId="3" fontId="8" fillId="5" borderId="32" xfId="0" applyNumberFormat="1" applyFont="1" applyFill="1" applyBorder="1" applyAlignment="1" applyProtection="1">
      <alignment horizontal="center" vertical="center"/>
      <protection locked="0"/>
    </xf>
    <xf numFmtId="3" fontId="8" fillId="5" borderId="46" xfId="0" applyNumberFormat="1" applyFont="1" applyFill="1" applyBorder="1" applyAlignment="1" applyProtection="1">
      <alignment horizontal="center" vertical="center"/>
      <protection locked="0"/>
    </xf>
    <xf numFmtId="0" fontId="9" fillId="0" borderId="0" xfId="9" applyFont="1" applyAlignment="1">
      <alignment horizontal="right" vertical="center"/>
    </xf>
    <xf numFmtId="0" fontId="9" fillId="0" borderId="0" xfId="9" applyFont="1" applyAlignment="1">
      <alignment horizontal="center" vertical="center"/>
    </xf>
    <xf numFmtId="0" fontId="8" fillId="6" borderId="3" xfId="9" applyFont="1" applyFill="1" applyBorder="1" applyAlignment="1" applyProtection="1">
      <alignment horizontal="left" vertical="center"/>
      <protection locked="0"/>
    </xf>
    <xf numFmtId="0" fontId="1" fillId="0" borderId="0" xfId="5"/>
    <xf numFmtId="164" fontId="8" fillId="5" borderId="3" xfId="9" applyNumberFormat="1" applyFont="1" applyFill="1" applyBorder="1" applyAlignment="1" applyProtection="1">
      <alignment vertical="center"/>
      <protection locked="0"/>
    </xf>
    <xf numFmtId="37" fontId="8" fillId="5" borderId="3" xfId="9" applyNumberFormat="1" applyFont="1" applyFill="1" applyBorder="1" applyAlignment="1" applyProtection="1">
      <alignment horizontal="right" vertical="center"/>
      <protection locked="0"/>
    </xf>
    <xf numFmtId="0" fontId="5" fillId="0" borderId="0" xfId="3" applyBorder="1" applyAlignment="1" applyProtection="1">
      <alignment horizontal="center" wrapText="1"/>
    </xf>
    <xf numFmtId="0" fontId="5" fillId="0" borderId="0" xfId="3" applyAlignment="1" applyProtection="1">
      <alignment horizontal="center" wrapText="1"/>
    </xf>
    <xf numFmtId="0" fontId="6" fillId="5" borderId="23" xfId="0" applyFont="1" applyFill="1" applyBorder="1" applyAlignment="1" applyProtection="1">
      <alignment horizontal="left" vertical="center"/>
      <protection locked="0"/>
    </xf>
    <xf numFmtId="0" fontId="6" fillId="5" borderId="23" xfId="0" applyFont="1" applyFill="1" applyBorder="1" applyAlignment="1" applyProtection="1">
      <alignment horizontal="center" vertical="center"/>
      <protection locked="0"/>
    </xf>
    <xf numFmtId="0" fontId="23" fillId="0" borderId="0" xfId="0" applyFont="1" applyAlignment="1">
      <alignment vertical="top"/>
    </xf>
    <xf numFmtId="0" fontId="19" fillId="0" borderId="0" xfId="0" applyFont="1" applyAlignment="1">
      <alignment horizontal="right" vertical="top"/>
    </xf>
    <xf numFmtId="165" fontId="19" fillId="0" borderId="0" xfId="0" quotePrefix="1" applyNumberFormat="1" applyFont="1" applyAlignment="1">
      <alignment vertical="top"/>
    </xf>
    <xf numFmtId="0" fontId="9" fillId="0" borderId="0" xfId="9" applyFont="1"/>
    <xf numFmtId="0" fontId="6" fillId="10" borderId="0" xfId="0" applyFont="1" applyFill="1" applyAlignment="1">
      <alignment horizontal="left" vertical="center"/>
    </xf>
    <xf numFmtId="0" fontId="6" fillId="10" borderId="0" xfId="0" applyFont="1" applyFill="1"/>
    <xf numFmtId="0" fontId="9" fillId="10" borderId="0" xfId="0" applyFont="1" applyFill="1" applyAlignment="1">
      <alignment horizontal="left" vertical="center"/>
    </xf>
    <xf numFmtId="0" fontId="6" fillId="0" borderId="0" xfId="0" applyFont="1" applyAlignment="1">
      <alignment horizontal="center" vertical="center"/>
    </xf>
    <xf numFmtId="0" fontId="9" fillId="0" borderId="0" xfId="0" applyFont="1" applyAlignment="1">
      <alignment horizontal="left" vertical="center"/>
    </xf>
    <xf numFmtId="0" fontId="6" fillId="0" borderId="0" xfId="0" applyFont="1" applyAlignment="1">
      <alignment horizontal="left" vertical="center"/>
    </xf>
    <xf numFmtId="0" fontId="9" fillId="10" borderId="0" xfId="0" applyFont="1" applyFill="1" applyAlignment="1">
      <alignment horizontal="left"/>
    </xf>
    <xf numFmtId="0" fontId="9" fillId="0" borderId="0" xfId="9" applyFont="1" applyAlignment="1">
      <alignment horizontal="right"/>
    </xf>
    <xf numFmtId="0" fontId="6" fillId="10" borderId="0" xfId="0" applyFont="1" applyFill="1" applyAlignment="1">
      <alignment wrapText="1"/>
    </xf>
    <xf numFmtId="0" fontId="9" fillId="10" borderId="0" xfId="0" applyFont="1" applyFill="1" applyAlignment="1">
      <alignment wrapText="1"/>
    </xf>
    <xf numFmtId="0" fontId="35" fillId="0" borderId="0" xfId="0" applyFont="1"/>
    <xf numFmtId="0" fontId="9" fillId="10" borderId="0" xfId="0" applyFont="1" applyFill="1" applyAlignment="1">
      <alignment horizontal="right"/>
    </xf>
    <xf numFmtId="0" fontId="9" fillId="0" borderId="0" xfId="9" quotePrefix="1" applyFont="1" applyAlignment="1">
      <alignment vertical="center"/>
    </xf>
    <xf numFmtId="0" fontId="4" fillId="0" borderId="0" xfId="9"/>
    <xf numFmtId="0" fontId="25" fillId="2" borderId="0" xfId="9" applyFont="1" applyFill="1" applyAlignment="1">
      <alignment horizontal="right"/>
    </xf>
    <xf numFmtId="165" fontId="25" fillId="2" borderId="0" xfId="9" applyNumberFormat="1" applyFont="1" applyFill="1" applyAlignment="1">
      <alignment horizontal="left"/>
    </xf>
    <xf numFmtId="0" fontId="8" fillId="0" borderId="0" xfId="13" applyFont="1"/>
    <xf numFmtId="0" fontId="8" fillId="0" borderId="0" xfId="13" applyFont="1" applyAlignment="1">
      <alignment vertical="center"/>
    </xf>
    <xf numFmtId="0" fontId="19" fillId="0" borderId="0" xfId="13" applyFont="1" applyAlignment="1">
      <alignment vertical="center"/>
    </xf>
    <xf numFmtId="0" fontId="19" fillId="0" borderId="0" xfId="13" applyFont="1" applyAlignment="1">
      <alignment horizontal="center" vertical="center"/>
    </xf>
    <xf numFmtId="0" fontId="20" fillId="0" borderId="0" xfId="13" quotePrefix="1" applyFont="1" applyAlignment="1">
      <alignment horizontal="right" vertical="center"/>
    </xf>
    <xf numFmtId="0" fontId="8" fillId="0" borderId="0" xfId="13" applyFont="1" applyAlignment="1">
      <alignment horizontal="center" vertical="center"/>
    </xf>
    <xf numFmtId="0" fontId="18" fillId="0" borderId="0" xfId="13" applyFont="1" applyAlignment="1">
      <alignment horizontal="center" vertical="center"/>
    </xf>
    <xf numFmtId="0" fontId="1" fillId="0" borderId="0" xfId="13" applyFont="1" applyAlignment="1">
      <alignment horizontal="center" vertical="center"/>
    </xf>
    <xf numFmtId="0" fontId="20" fillId="0" borderId="0" xfId="13" applyFont="1" applyAlignment="1">
      <alignment horizontal="right" vertical="center"/>
    </xf>
    <xf numFmtId="0" fontId="35" fillId="0" borderId="0" xfId="13" applyFont="1" applyAlignment="1">
      <alignment vertical="center"/>
    </xf>
    <xf numFmtId="0" fontId="1" fillId="0" borderId="0" xfId="13" applyFont="1" applyAlignment="1">
      <alignment vertical="top"/>
    </xf>
    <xf numFmtId="0" fontId="18" fillId="0" borderId="0" xfId="13" applyFont="1" applyAlignment="1">
      <alignment horizontal="right" vertical="center"/>
    </xf>
    <xf numFmtId="0" fontId="18" fillId="0" borderId="0" xfId="13" applyFont="1" applyAlignment="1">
      <alignment horizontal="left" vertical="center"/>
    </xf>
    <xf numFmtId="0" fontId="6" fillId="6" borderId="3" xfId="13" applyFont="1" applyFill="1" applyBorder="1" applyAlignment="1" applyProtection="1">
      <alignment horizontal="left" vertical="center"/>
      <protection locked="0"/>
    </xf>
    <xf numFmtId="0" fontId="18" fillId="0" borderId="0" xfId="13" applyFont="1" applyAlignment="1">
      <alignment vertical="center"/>
    </xf>
    <xf numFmtId="0" fontId="6" fillId="14" borderId="3" xfId="13" applyFont="1" applyFill="1" applyBorder="1" applyAlignment="1" applyProtection="1">
      <alignment horizontal="left" vertical="center"/>
      <protection locked="0"/>
    </xf>
    <xf numFmtId="0" fontId="6" fillId="0" borderId="0" xfId="13" applyFont="1" applyAlignment="1">
      <alignment vertical="center"/>
    </xf>
    <xf numFmtId="0" fontId="1" fillId="0" borderId="0" xfId="13" applyFont="1"/>
    <xf numFmtId="0" fontId="8" fillId="0" borderId="0" xfId="13" applyFont="1" applyAlignment="1">
      <alignment horizontal="left" vertical="center"/>
    </xf>
    <xf numFmtId="49" fontId="20" fillId="0" borderId="0" xfId="5" applyNumberFormat="1" applyFont="1" applyAlignment="1">
      <alignment horizontal="right" vertical="center"/>
    </xf>
    <xf numFmtId="49" fontId="1" fillId="0" borderId="0" xfId="5" applyNumberFormat="1" applyAlignment="1">
      <alignment horizontal="left" vertical="center"/>
    </xf>
    <xf numFmtId="0" fontId="19" fillId="2" borderId="0" xfId="13" applyFont="1" applyFill="1" applyAlignment="1">
      <alignment horizontal="center" vertical="center"/>
    </xf>
    <xf numFmtId="0" fontId="9" fillId="0" borderId="0" xfId="13" applyFont="1" applyAlignment="1">
      <alignment vertical="center"/>
    </xf>
    <xf numFmtId="0" fontId="9" fillId="0" borderId="0" xfId="13" applyFont="1" applyAlignment="1">
      <alignment horizontal="left" vertical="center"/>
    </xf>
    <xf numFmtId="0" fontId="46" fillId="0" borderId="0" xfId="13" applyFont="1" applyAlignment="1">
      <alignment vertical="center"/>
    </xf>
    <xf numFmtId="0" fontId="1" fillId="0" borderId="0" xfId="13" applyFont="1" applyAlignment="1">
      <alignment vertical="center"/>
    </xf>
    <xf numFmtId="0" fontId="8" fillId="10" borderId="0" xfId="13" applyFont="1" applyFill="1" applyAlignment="1">
      <alignment vertical="center"/>
    </xf>
    <xf numFmtId="0" fontId="8" fillId="10" borderId="0" xfId="13" applyFont="1" applyFill="1" applyAlignment="1">
      <alignment horizontal="center" vertical="center"/>
    </xf>
    <xf numFmtId="0" fontId="20" fillId="0" borderId="0" xfId="13" applyFont="1" applyAlignment="1">
      <alignment horizontal="left"/>
    </xf>
    <xf numFmtId="0" fontId="8" fillId="10" borderId="0" xfId="13" applyFont="1" applyFill="1"/>
    <xf numFmtId="0" fontId="34" fillId="0" borderId="0" xfId="13" applyFont="1" applyAlignment="1">
      <alignment vertical="center"/>
    </xf>
    <xf numFmtId="0" fontId="6" fillId="0" borderId="0" xfId="13" applyFont="1" applyAlignment="1">
      <alignment horizontal="left" vertical="center"/>
    </xf>
    <xf numFmtId="0" fontId="20" fillId="0" borderId="0" xfId="5" applyFont="1" applyAlignment="1">
      <alignment vertical="center" wrapText="1"/>
    </xf>
    <xf numFmtId="0" fontId="7" fillId="0" borderId="0" xfId="13" applyFont="1" applyAlignment="1">
      <alignment horizontal="right"/>
    </xf>
    <xf numFmtId="0" fontId="7" fillId="0" borderId="0" xfId="13" applyFont="1" applyAlignment="1">
      <alignment horizontal="right" vertical="top"/>
    </xf>
    <xf numFmtId="0" fontId="20" fillId="0" borderId="0" xfId="5" applyFont="1" applyAlignment="1">
      <alignment vertical="center"/>
    </xf>
    <xf numFmtId="0" fontId="8" fillId="7" borderId="0" xfId="13" applyFont="1" applyFill="1" applyAlignment="1">
      <alignment vertical="center"/>
    </xf>
    <xf numFmtId="0" fontId="17" fillId="0" borderId="3" xfId="13" applyFont="1" applyBorder="1" applyAlignment="1" applyProtection="1">
      <alignment horizontal="right" vertical="center"/>
      <protection locked="0"/>
    </xf>
    <xf numFmtId="0" fontId="6" fillId="0" borderId="3" xfId="13" applyFont="1" applyBorder="1" applyAlignment="1" applyProtection="1">
      <alignment vertical="center"/>
      <protection locked="0"/>
    </xf>
    <xf numFmtId="0" fontId="47" fillId="0" borderId="0" xfId="13" applyFont="1" applyAlignment="1">
      <alignment horizontal="right"/>
    </xf>
    <xf numFmtId="0" fontId="6" fillId="0" borderId="0" xfId="13" applyFont="1" applyAlignment="1">
      <alignment vertical="center" wrapText="1"/>
    </xf>
    <xf numFmtId="0" fontId="8" fillId="0" borderId="0" xfId="13" applyFont="1" applyAlignment="1">
      <alignment horizontal="right" vertical="center"/>
    </xf>
    <xf numFmtId="0" fontId="18" fillId="0" borderId="0" xfId="13" applyFont="1" applyAlignment="1">
      <alignment horizontal="right"/>
    </xf>
    <xf numFmtId="0" fontId="17" fillId="0" borderId="0" xfId="13" applyFont="1" applyAlignment="1">
      <alignment horizontal="left" vertical="center"/>
    </xf>
    <xf numFmtId="0" fontId="17" fillId="0" borderId="0" xfId="13" applyFont="1" applyAlignment="1">
      <alignment horizontal="right" vertical="center"/>
    </xf>
    <xf numFmtId="0" fontId="7" fillId="0" borderId="0" xfId="13" applyFont="1" applyAlignment="1">
      <alignment horizontal="left" vertical="center"/>
    </xf>
    <xf numFmtId="0" fontId="17" fillId="0" borderId="0" xfId="13" applyFont="1" applyAlignment="1">
      <alignment vertical="center"/>
    </xf>
    <xf numFmtId="0" fontId="23" fillId="0" borderId="0" xfId="0" applyFont="1" applyAlignment="1">
      <alignment horizontal="left" vertical="center" wrapText="1"/>
    </xf>
    <xf numFmtId="0" fontId="0" fillId="0" borderId="0" xfId="0" applyAlignment="1">
      <alignment vertical="center"/>
    </xf>
    <xf numFmtId="0" fontId="15" fillId="2" borderId="23" xfId="6" applyFont="1" applyFill="1" applyBorder="1" applyAlignment="1">
      <alignment horizontal="center"/>
    </xf>
    <xf numFmtId="0" fontId="23" fillId="0" borderId="0" xfId="0" applyFont="1" applyAlignment="1">
      <alignment horizontal="center" vertical="center"/>
    </xf>
    <xf numFmtId="0" fontId="30" fillId="7" borderId="0" xfId="0" applyFont="1" applyFill="1" applyAlignment="1">
      <alignment horizontal="center" vertical="center"/>
    </xf>
    <xf numFmtId="0" fontId="23" fillId="0" borderId="0" xfId="0" applyFont="1" applyAlignment="1">
      <alignment vertical="center" wrapText="1"/>
    </xf>
    <xf numFmtId="0" fontId="0" fillId="0" borderId="0" xfId="0" applyAlignment="1">
      <alignment wrapText="1"/>
    </xf>
    <xf numFmtId="0" fontId="29" fillId="0" borderId="0" xfId="3" applyFont="1" applyAlignment="1" applyProtection="1">
      <alignment horizontal="center" wrapText="1"/>
    </xf>
    <xf numFmtId="0" fontId="23" fillId="0" borderId="0" xfId="0" applyFont="1" applyAlignment="1">
      <alignment vertical="center"/>
    </xf>
    <xf numFmtId="0" fontId="23" fillId="0" borderId="0" xfId="10" applyFont="1" applyAlignment="1">
      <alignment vertical="center"/>
    </xf>
    <xf numFmtId="0" fontId="30" fillId="7" borderId="0" xfId="6" applyFont="1" applyFill="1" applyAlignment="1">
      <alignment horizontal="center" vertical="center" wrapText="1"/>
    </xf>
    <xf numFmtId="0" fontId="23" fillId="0" borderId="0" xfId="6" applyFont="1" applyAlignment="1">
      <alignment vertical="center" wrapText="1"/>
    </xf>
    <xf numFmtId="0" fontId="30" fillId="7" borderId="0" xfId="6" applyFont="1" applyFill="1" applyAlignment="1">
      <alignment horizontal="center" vertical="center"/>
    </xf>
    <xf numFmtId="0" fontId="28" fillId="0" borderId="0" xfId="3" applyFont="1" applyAlignment="1" applyProtection="1">
      <alignment vertical="center"/>
    </xf>
    <xf numFmtId="0" fontId="23" fillId="10" borderId="0" xfId="6" quotePrefix="1" applyFont="1" applyFill="1" applyAlignment="1">
      <alignment vertical="center" wrapText="1"/>
    </xf>
    <xf numFmtId="0" fontId="5" fillId="0" borderId="0" xfId="3" applyAlignment="1" applyProtection="1">
      <alignment horizontal="center" vertical="center"/>
    </xf>
    <xf numFmtId="0" fontId="31" fillId="0" borderId="0" xfId="0" applyFont="1" applyAlignment="1">
      <alignment wrapText="1"/>
    </xf>
    <xf numFmtId="0" fontId="23" fillId="0" borderId="0" xfId="0" applyFont="1" applyAlignment="1">
      <alignment horizontal="center" wrapText="1"/>
    </xf>
    <xf numFmtId="0" fontId="32" fillId="0" borderId="0" xfId="0" applyFont="1" applyAlignment="1">
      <alignment vertical="center"/>
    </xf>
    <xf numFmtId="0" fontId="8" fillId="0" borderId="0" xfId="0" applyFont="1"/>
    <xf numFmtId="0" fontId="8" fillId="0" borderId="0" xfId="0" applyFont="1" applyAlignment="1">
      <alignment vertical="center"/>
    </xf>
    <xf numFmtId="0" fontId="19" fillId="5" borderId="13" xfId="0" applyFont="1" applyFill="1" applyBorder="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0" fontId="19" fillId="5" borderId="14" xfId="0" applyFont="1" applyFill="1" applyBorder="1" applyAlignment="1" applyProtection="1">
      <alignment horizontal="center" vertical="center"/>
      <protection locked="0"/>
    </xf>
    <xf numFmtId="0" fontId="8" fillId="0" borderId="0" xfId="5" applyFont="1" applyAlignment="1">
      <alignment vertical="center"/>
    </xf>
    <xf numFmtId="0" fontId="23" fillId="0" borderId="0" xfId="5" applyFont="1" applyAlignment="1">
      <alignment vertical="center"/>
    </xf>
    <xf numFmtId="0" fontId="21" fillId="0" borderId="0" xfId="5" applyFont="1" applyAlignment="1">
      <alignment vertical="center"/>
    </xf>
    <xf numFmtId="0" fontId="19" fillId="10" borderId="0" xfId="5" applyFont="1" applyFill="1" applyAlignment="1">
      <alignment horizontal="right" vertical="center"/>
    </xf>
    <xf numFmtId="0" fontId="8" fillId="0" borderId="0" xfId="5" applyFont="1" applyAlignment="1" applyProtection="1">
      <alignment vertical="center"/>
      <protection locked="0"/>
    </xf>
    <xf numFmtId="0" fontId="1" fillId="0" borderId="0" xfId="5" applyProtection="1">
      <protection locked="0"/>
    </xf>
    <xf numFmtId="0" fontId="18" fillId="10" borderId="0" xfId="5" applyFont="1" applyFill="1" applyAlignment="1" applyProtection="1">
      <alignment horizontal="right" vertical="center"/>
      <protection locked="0"/>
    </xf>
    <xf numFmtId="0" fontId="11" fillId="0" borderId="0" xfId="0" applyFont="1" applyAlignment="1">
      <alignment vertical="center"/>
    </xf>
    <xf numFmtId="0" fontId="8" fillId="0" borderId="44" xfId="0" applyFont="1" applyBorder="1" applyAlignment="1">
      <alignment vertical="center"/>
    </xf>
    <xf numFmtId="0" fontId="8" fillId="0" borderId="4" xfId="0" applyFont="1" applyBorder="1" applyAlignment="1">
      <alignment vertical="center"/>
    </xf>
    <xf numFmtId="0" fontId="8" fillId="10" borderId="0" xfId="0" applyFont="1" applyFill="1" applyAlignment="1">
      <alignment vertical="center"/>
    </xf>
    <xf numFmtId="1" fontId="8" fillId="10" borderId="0" xfId="0" applyNumberFormat="1" applyFont="1" applyFill="1" applyAlignment="1">
      <alignment horizontal="center" vertical="center"/>
    </xf>
    <xf numFmtId="0" fontId="8" fillId="0" borderId="33" xfId="0" applyFont="1" applyBorder="1" applyAlignment="1">
      <alignment vertical="center"/>
    </xf>
    <xf numFmtId="0" fontId="8" fillId="0" borderId="6" xfId="0" applyFont="1" applyBorder="1" applyAlignment="1">
      <alignment vertical="center"/>
    </xf>
    <xf numFmtId="0" fontId="8" fillId="0" borderId="31" xfId="0" applyFont="1" applyBorder="1" applyAlignment="1">
      <alignment vertical="center"/>
    </xf>
    <xf numFmtId="0" fontId="8" fillId="0" borderId="10" xfId="0" applyFont="1" applyBorder="1" applyAlignment="1">
      <alignment vertical="center"/>
    </xf>
    <xf numFmtId="0" fontId="18" fillId="7" borderId="50" xfId="0" applyFont="1" applyFill="1" applyBorder="1" applyAlignment="1">
      <alignment horizontal="center" vertical="center" wrapText="1"/>
    </xf>
    <xf numFmtId="0" fontId="18" fillId="7" borderId="51" xfId="0" applyFont="1" applyFill="1" applyBorder="1" applyAlignment="1">
      <alignment horizontal="center" vertical="center"/>
    </xf>
    <xf numFmtId="0" fontId="12" fillId="0" borderId="0" xfId="0" applyFont="1" applyAlignment="1">
      <alignment vertical="center"/>
    </xf>
    <xf numFmtId="0" fontId="8" fillId="5" borderId="3" xfId="0" applyFont="1" applyFill="1" applyBorder="1" applyAlignment="1" applyProtection="1">
      <alignment vertical="center"/>
      <protection locked="0"/>
    </xf>
    <xf numFmtId="0" fontId="8" fillId="5" borderId="32" xfId="0" applyFont="1" applyFill="1" applyBorder="1" applyAlignment="1" applyProtection="1">
      <alignment vertical="center"/>
      <protection locked="0"/>
    </xf>
    <xf numFmtId="49" fontId="6" fillId="0" borderId="0" xfId="0" applyNumberFormat="1" applyFont="1" applyProtection="1">
      <protection locked="0"/>
    </xf>
    <xf numFmtId="0" fontId="8" fillId="0" borderId="0" xfId="0" applyFont="1" applyProtection="1">
      <protection locked="0"/>
    </xf>
    <xf numFmtId="0" fontId="6" fillId="0" borderId="0" xfId="0" applyFont="1" applyProtection="1">
      <protection locked="0"/>
    </xf>
    <xf numFmtId="164" fontId="6" fillId="0" borderId="0" xfId="0" applyNumberFormat="1" applyFont="1" applyAlignment="1" applyProtection="1">
      <alignment horizontal="right"/>
      <protection locked="0"/>
    </xf>
    <xf numFmtId="164" fontId="6" fillId="0" borderId="0" xfId="0" applyNumberFormat="1" applyFont="1" applyProtection="1">
      <protection locked="0"/>
    </xf>
    <xf numFmtId="0" fontId="6" fillId="0" borderId="0" xfId="0" applyFont="1" applyAlignment="1" applyProtection="1">
      <alignment vertical="center"/>
      <protection locked="0"/>
    </xf>
    <xf numFmtId="0" fontId="6" fillId="5" borderId="32" xfId="0" applyFont="1" applyFill="1" applyBorder="1" applyAlignment="1" applyProtection="1">
      <alignment wrapText="1"/>
      <protection locked="0"/>
    </xf>
    <xf numFmtId="0" fontId="6" fillId="5" borderId="3" xfId="0" applyFont="1" applyFill="1" applyBorder="1" applyAlignment="1" applyProtection="1">
      <alignment wrapText="1"/>
      <protection locked="0"/>
    </xf>
    <xf numFmtId="49" fontId="6" fillId="2" borderId="32" xfId="0" applyNumberFormat="1" applyFont="1" applyFill="1" applyBorder="1" applyAlignment="1">
      <alignment horizontal="center" vertical="center" wrapText="1"/>
    </xf>
    <xf numFmtId="0" fontId="6" fillId="2" borderId="32" xfId="0" applyFont="1" applyFill="1" applyBorder="1" applyAlignment="1">
      <alignment horizontal="center" vertical="center" wrapText="1"/>
    </xf>
    <xf numFmtId="0" fontId="35" fillId="2" borderId="32" xfId="0" applyFont="1" applyFill="1" applyBorder="1" applyAlignment="1">
      <alignment horizontal="center" vertical="center" wrapText="1"/>
    </xf>
    <xf numFmtId="0" fontId="35" fillId="2" borderId="51" xfId="0" applyFont="1" applyFill="1" applyBorder="1" applyAlignment="1">
      <alignment wrapText="1"/>
    </xf>
    <xf numFmtId="0" fontId="29" fillId="0" borderId="0" xfId="3" applyFont="1" applyAlignment="1" applyProtection="1">
      <alignment horizontal="left" vertical="center" wrapText="1"/>
    </xf>
    <xf numFmtId="0" fontId="6" fillId="0" borderId="0" xfId="12" applyFont="1" applyAlignment="1">
      <alignment wrapText="1"/>
    </xf>
    <xf numFmtId="0" fontId="6" fillId="0" borderId="0" xfId="12" applyFont="1"/>
    <xf numFmtId="0" fontId="15" fillId="7" borderId="23" xfId="12" applyFont="1" applyFill="1" applyBorder="1" applyAlignment="1">
      <alignment horizontal="center" vertical="center" wrapText="1"/>
    </xf>
    <xf numFmtId="0" fontId="6" fillId="0" borderId="0" xfId="12" applyFont="1" applyAlignment="1">
      <alignment vertical="center"/>
    </xf>
    <xf numFmtId="0" fontId="19" fillId="10" borderId="0" xfId="12" applyFont="1" applyFill="1" applyAlignment="1">
      <alignment horizontal="center" vertical="center" wrapText="1"/>
    </xf>
    <xf numFmtId="0" fontId="19" fillId="10" borderId="23" xfId="12" applyFont="1" applyFill="1" applyBorder="1" applyAlignment="1">
      <alignment horizontal="center" vertical="center" wrapText="1"/>
    </xf>
    <xf numFmtId="0" fontId="23" fillId="13" borderId="0" xfId="12" applyFont="1" applyFill="1" applyAlignment="1">
      <alignment horizontal="center" vertical="center" wrapText="1"/>
    </xf>
    <xf numFmtId="0" fontId="23" fillId="0" borderId="0" xfId="12" applyFont="1" applyAlignment="1">
      <alignment horizontal="center" vertical="center" wrapText="1"/>
    </xf>
    <xf numFmtId="0" fontId="45" fillId="0" borderId="0" xfId="3" applyFont="1" applyBorder="1" applyAlignment="1" applyProtection="1">
      <alignment horizontal="center" vertical="center" wrapText="1"/>
    </xf>
    <xf numFmtId="0" fontId="5" fillId="0" borderId="0" xfId="3" applyBorder="1" applyAlignment="1" applyProtection="1">
      <alignment horizontal="center" vertical="center" wrapText="1"/>
    </xf>
    <xf numFmtId="0" fontId="19" fillId="13" borderId="0" xfId="12" applyFont="1" applyFill="1" applyAlignment="1">
      <alignment horizontal="center" vertical="center" wrapText="1"/>
    </xf>
    <xf numFmtId="0" fontId="23" fillId="0" borderId="0" xfId="12" applyFont="1" applyAlignment="1">
      <alignment wrapText="1"/>
    </xf>
    <xf numFmtId="0" fontId="19" fillId="7" borderId="23" xfId="12" applyFont="1" applyFill="1" applyBorder="1" applyAlignment="1">
      <alignment horizontal="center" vertical="center" wrapText="1"/>
    </xf>
    <xf numFmtId="0" fontId="23" fillId="0" borderId="0" xfId="12" applyFont="1" applyAlignment="1">
      <alignment vertical="center" wrapText="1"/>
    </xf>
    <xf numFmtId="0" fontId="19" fillId="7" borderId="23" xfId="12" applyFont="1" applyFill="1" applyBorder="1" applyAlignment="1">
      <alignment horizontal="center" vertical="center"/>
    </xf>
    <xf numFmtId="0" fontId="31" fillId="0" borderId="0" xfId="12" applyFont="1" applyAlignment="1">
      <alignment vertical="center" wrapText="1"/>
    </xf>
    <xf numFmtId="0" fontId="5" fillId="0" borderId="0" xfId="3" applyAlignment="1" applyProtection="1">
      <alignment horizontal="center" vertical="center" wrapText="1"/>
    </xf>
    <xf numFmtId="0" fontId="28" fillId="0" borderId="0" xfId="3" applyFont="1" applyAlignment="1" applyProtection="1">
      <alignment horizontal="center" wrapText="1"/>
    </xf>
    <xf numFmtId="0" fontId="30" fillId="7" borderId="23" xfId="12" applyFont="1" applyFill="1" applyBorder="1" applyAlignment="1">
      <alignment horizontal="center" vertical="center"/>
    </xf>
    <xf numFmtId="0" fontId="23" fillId="0" borderId="0" xfId="12" applyFont="1" applyAlignment="1">
      <alignment horizontal="center" wrapText="1"/>
    </xf>
    <xf numFmtId="0" fontId="0" fillId="0" borderId="0" xfId="0" applyAlignment="1">
      <alignment vertical="center" wrapText="1"/>
    </xf>
    <xf numFmtId="0" fontId="6" fillId="0" borderId="0" xfId="0" applyFont="1" applyAlignment="1">
      <alignment vertical="center" wrapText="1"/>
    </xf>
    <xf numFmtId="0" fontId="17" fillId="0" borderId="0" xfId="9" applyFont="1" applyAlignment="1">
      <alignment horizontal="right" vertical="center"/>
    </xf>
    <xf numFmtId="0" fontId="8" fillId="7" borderId="0" xfId="9" applyFont="1" applyFill="1" applyAlignment="1">
      <alignment horizontal="center" vertical="center" wrapText="1"/>
    </xf>
    <xf numFmtId="0" fontId="21" fillId="0" borderId="35" xfId="9" applyFont="1" applyBorder="1" applyAlignment="1">
      <alignment horizontal="right" vertical="center"/>
    </xf>
    <xf numFmtId="0" fontId="8" fillId="0" borderId="0" xfId="9" applyFont="1" applyAlignment="1">
      <alignment vertical="center"/>
    </xf>
    <xf numFmtId="0" fontId="18" fillId="0" borderId="0" xfId="9" applyFont="1" applyAlignment="1">
      <alignment horizontal="right" vertical="center"/>
    </xf>
    <xf numFmtId="0" fontId="48" fillId="0" borderId="32" xfId="3" applyFont="1" applyFill="1" applyBorder="1" applyAlignment="1" applyProtection="1">
      <alignment horizontal="left" vertical="center" wrapText="1"/>
      <protection locked="0"/>
    </xf>
    <xf numFmtId="0" fontId="48" fillId="0" borderId="3" xfId="3" applyFont="1" applyBorder="1" applyAlignment="1" applyProtection="1">
      <alignment horizontal="left" vertical="center" wrapText="1"/>
      <protection locked="0"/>
    </xf>
    <xf numFmtId="0" fontId="8" fillId="0" borderId="32" xfId="5" applyFont="1" applyBorder="1" applyAlignment="1" applyProtection="1">
      <alignment horizontal="left" vertical="center" wrapText="1"/>
      <protection locked="0"/>
    </xf>
    <xf numFmtId="0" fontId="8" fillId="0" borderId="26" xfId="5" applyFont="1" applyBorder="1" applyAlignment="1" applyProtection="1">
      <alignment horizontal="left" vertical="center" wrapText="1"/>
      <protection locked="0"/>
    </xf>
    <xf numFmtId="0" fontId="8" fillId="0" borderId="3" xfId="5" applyFont="1" applyBorder="1" applyAlignment="1" applyProtection="1">
      <alignment horizontal="left" vertical="center" wrapText="1"/>
      <protection locked="0"/>
    </xf>
    <xf numFmtId="0" fontId="1" fillId="0" borderId="0" xfId="0" applyFont="1" applyAlignment="1">
      <alignment vertical="top"/>
    </xf>
    <xf numFmtId="0" fontId="8" fillId="0" borderId="1" xfId="0" applyFont="1" applyBorder="1" applyAlignment="1">
      <alignment vertical="center"/>
    </xf>
    <xf numFmtId="0" fontId="1" fillId="0" borderId="1" xfId="0" applyFont="1" applyBorder="1" applyAlignment="1">
      <alignment vertical="center"/>
    </xf>
    <xf numFmtId="0" fontId="1" fillId="0" borderId="0" xfId="0" applyFont="1"/>
    <xf numFmtId="0" fontId="19" fillId="10" borderId="0" xfId="0" applyFont="1" applyFill="1" applyAlignment="1">
      <alignment horizontal="center" vertical="center"/>
    </xf>
    <xf numFmtId="0" fontId="18" fillId="0" borderId="0" xfId="0" applyFont="1"/>
    <xf numFmtId="0" fontId="8" fillId="0" borderId="0" xfId="0" applyFont="1" applyAlignment="1">
      <alignment horizontal="right"/>
    </xf>
    <xf numFmtId="0" fontId="19" fillId="10" borderId="0" xfId="0" applyFont="1" applyFill="1" applyAlignment="1">
      <alignment horizontal="right" vertical="center"/>
    </xf>
    <xf numFmtId="0" fontId="8" fillId="10" borderId="0" xfId="0" applyFont="1" applyFill="1"/>
    <xf numFmtId="0" fontId="23" fillId="10" borderId="0" xfId="0" applyFont="1" applyFill="1"/>
    <xf numFmtId="0" fontId="8" fillId="0" borderId="0" xfId="0" applyFont="1" applyAlignment="1">
      <alignment horizontal="right" vertical="center"/>
    </xf>
    <xf numFmtId="0" fontId="20" fillId="0" borderId="8" xfId="5" applyFont="1" applyBorder="1" applyAlignment="1">
      <alignment horizontal="centerContinuous" vertical="center"/>
    </xf>
    <xf numFmtId="0" fontId="20" fillId="0" borderId="6" xfId="5" applyFont="1" applyBorder="1" applyAlignment="1">
      <alignment horizontal="centerContinuous" vertical="center"/>
    </xf>
    <xf numFmtId="0" fontId="20" fillId="0" borderId="9" xfId="5" applyFont="1" applyBorder="1" applyAlignment="1">
      <alignment horizontal="centerContinuous" vertical="center"/>
    </xf>
    <xf numFmtId="0" fontId="41" fillId="0" borderId="0" xfId="0" applyFont="1" applyAlignment="1">
      <alignment horizontal="centerContinuous" vertical="center" wrapText="1"/>
    </xf>
    <xf numFmtId="0" fontId="6" fillId="0" borderId="0" xfId="0" applyFont="1" applyAlignment="1">
      <alignment horizontal="centerContinuous" vertical="center" wrapText="1"/>
    </xf>
    <xf numFmtId="0" fontId="17" fillId="0" borderId="0" xfId="0" applyFont="1" applyAlignment="1" applyProtection="1">
      <alignment horizontal="center" vertical="center"/>
      <protection locked="0"/>
    </xf>
    <xf numFmtId="0" fontId="9" fillId="7" borderId="13" xfId="0" applyFont="1" applyFill="1" applyBorder="1" applyAlignment="1">
      <alignment horizontal="centerContinuous" vertical="center" wrapText="1"/>
    </xf>
    <xf numFmtId="0" fontId="9" fillId="7" borderId="7" xfId="0" applyFont="1" applyFill="1" applyBorder="1" applyAlignment="1">
      <alignment horizontal="centerContinuous" vertical="center" wrapText="1"/>
    </xf>
    <xf numFmtId="0" fontId="9" fillId="7" borderId="14" xfId="0" applyFont="1" applyFill="1" applyBorder="1" applyAlignment="1">
      <alignment horizontal="centerContinuous" vertical="center" wrapText="1"/>
    </xf>
    <xf numFmtId="0" fontId="9" fillId="0" borderId="2" xfId="0" applyFont="1" applyBorder="1" applyAlignment="1">
      <alignment horizontal="centerContinuous" vertical="center" wrapText="1"/>
    </xf>
    <xf numFmtId="0" fontId="49" fillId="0" borderId="9" xfId="0" applyFont="1" applyBorder="1" applyAlignment="1">
      <alignment horizontal="centerContinuous" vertical="center" wrapText="1"/>
    </xf>
    <xf numFmtId="0" fontId="50" fillId="0" borderId="8" xfId="0" applyFont="1" applyBorder="1" applyAlignment="1">
      <alignment horizontal="centerContinuous" vertical="center" wrapText="1"/>
    </xf>
    <xf numFmtId="167" fontId="23" fillId="7" borderId="17" xfId="14" applyFont="1" applyFill="1" applyBorder="1" applyAlignment="1">
      <alignment vertical="center"/>
    </xf>
    <xf numFmtId="167" fontId="23" fillId="7" borderId="0" xfId="14" applyFont="1" applyFill="1" applyBorder="1" applyAlignment="1">
      <alignment vertical="center"/>
    </xf>
    <xf numFmtId="167" fontId="21" fillId="7" borderId="0" xfId="14" applyFont="1" applyFill="1" applyBorder="1" applyAlignment="1">
      <alignment vertical="center"/>
    </xf>
    <xf numFmtId="167" fontId="21" fillId="7" borderId="18" xfId="14" applyFont="1" applyFill="1" applyBorder="1" applyAlignment="1">
      <alignment vertical="center"/>
    </xf>
    <xf numFmtId="0" fontId="23" fillId="7" borderId="20" xfId="5" applyFont="1" applyFill="1" applyBorder="1" applyAlignment="1">
      <alignment vertical="center"/>
    </xf>
    <xf numFmtId="0" fontId="23" fillId="7" borderId="1" xfId="5" applyFont="1" applyFill="1" applyBorder="1" applyAlignment="1">
      <alignment vertical="center"/>
    </xf>
    <xf numFmtId="0" fontId="21" fillId="7" borderId="1" xfId="5" applyFont="1" applyFill="1" applyBorder="1" applyAlignment="1">
      <alignment vertical="center"/>
    </xf>
    <xf numFmtId="0" fontId="21" fillId="7" borderId="21" xfId="5" applyFont="1" applyFill="1" applyBorder="1" applyAlignment="1">
      <alignment vertical="center"/>
    </xf>
    <xf numFmtId="0" fontId="29" fillId="0" borderId="0" xfId="3" applyFont="1" applyBorder="1" applyAlignment="1" applyProtection="1">
      <alignment vertical="center"/>
    </xf>
    <xf numFmtId="0" fontId="23" fillId="5" borderId="13" xfId="5" applyFont="1" applyFill="1" applyBorder="1" applyAlignment="1">
      <alignment vertical="center"/>
    </xf>
    <xf numFmtId="0" fontId="23" fillId="5" borderId="23" xfId="5" applyFont="1" applyFill="1" applyBorder="1" applyAlignment="1">
      <alignment vertical="center"/>
    </xf>
    <xf numFmtId="0" fontId="23" fillId="5" borderId="7" xfId="5" applyFont="1" applyFill="1" applyBorder="1" applyAlignment="1">
      <alignment vertical="center"/>
    </xf>
    <xf numFmtId="0" fontId="23" fillId="5" borderId="52" xfId="5" applyFont="1" applyFill="1" applyBorder="1" applyAlignment="1">
      <alignment vertical="center"/>
    </xf>
    <xf numFmtId="0" fontId="23" fillId="5" borderId="23" xfId="5" applyFont="1" applyFill="1" applyBorder="1" applyAlignment="1">
      <alignment horizontal="left" vertical="center"/>
    </xf>
    <xf numFmtId="0" fontId="8" fillId="0" borderId="53" xfId="5" applyFont="1" applyBorder="1" applyAlignment="1" applyProtection="1">
      <alignment horizontal="left" vertical="center" wrapText="1"/>
      <protection locked="0"/>
    </xf>
    <xf numFmtId="0" fontId="8" fillId="0" borderId="46" xfId="5" applyFont="1" applyBorder="1" applyAlignment="1" applyProtection="1">
      <alignment horizontal="left" vertical="center" wrapText="1"/>
      <protection locked="0"/>
    </xf>
    <xf numFmtId="0" fontId="8" fillId="0" borderId="38" xfId="5" applyFont="1" applyBorder="1" applyAlignment="1" applyProtection="1">
      <alignment horizontal="left" vertical="center" wrapText="1"/>
      <protection locked="0"/>
    </xf>
    <xf numFmtId="0" fontId="8" fillId="10" borderId="46" xfId="5" applyFont="1" applyFill="1" applyBorder="1" applyAlignment="1" applyProtection="1">
      <alignment horizontal="left" vertical="center" wrapText="1"/>
      <protection locked="0"/>
    </xf>
    <xf numFmtId="0" fontId="8" fillId="0" borderId="40" xfId="5" applyFont="1" applyBorder="1" applyAlignment="1" applyProtection="1">
      <alignment horizontal="left" vertical="center" wrapText="1"/>
      <protection locked="0"/>
    </xf>
    <xf numFmtId="0" fontId="8" fillId="0" borderId="11" xfId="5" applyFont="1" applyBorder="1" applyAlignment="1" applyProtection="1">
      <alignment horizontal="left" vertical="center" wrapText="1"/>
      <protection locked="0"/>
    </xf>
    <xf numFmtId="0" fontId="48" fillId="0" borderId="11" xfId="3" applyFont="1" applyBorder="1" applyAlignment="1" applyProtection="1">
      <alignment horizontal="left" vertical="center" wrapText="1"/>
      <protection locked="0"/>
    </xf>
    <xf numFmtId="0" fontId="8" fillId="10" borderId="48" xfId="5" applyFont="1" applyFill="1" applyBorder="1" applyAlignment="1" applyProtection="1">
      <alignment horizontal="left" vertical="center" wrapText="1"/>
      <protection locked="0"/>
    </xf>
    <xf numFmtId="0" fontId="6" fillId="0" borderId="0" xfId="0" applyFont="1" applyAlignment="1">
      <alignment horizontal="center"/>
    </xf>
    <xf numFmtId="0" fontId="44" fillId="0" borderId="0" xfId="0" applyFont="1"/>
    <xf numFmtId="164" fontId="0" fillId="0" borderId="0" xfId="0" applyNumberFormat="1"/>
    <xf numFmtId="0" fontId="0" fillId="10" borderId="0" xfId="0" applyFill="1"/>
    <xf numFmtId="0" fontId="9" fillId="10" borderId="0" xfId="0" applyFont="1" applyFill="1" applyAlignment="1">
      <alignment horizontal="center"/>
    </xf>
    <xf numFmtId="0" fontId="18" fillId="10" borderId="0" xfId="0" applyFont="1" applyFill="1" applyAlignment="1">
      <alignment horizontal="center"/>
    </xf>
    <xf numFmtId="0" fontId="8" fillId="0" borderId="0" xfId="0" applyFont="1" applyAlignment="1">
      <alignment horizontal="center"/>
    </xf>
    <xf numFmtId="164" fontId="6" fillId="0" borderId="0" xfId="0" applyNumberFormat="1" applyFont="1"/>
    <xf numFmtId="0" fontId="7" fillId="0" borderId="0" xfId="0" applyFont="1" applyAlignment="1">
      <alignment horizontal="left" wrapText="1"/>
    </xf>
    <xf numFmtId="0" fontId="8" fillId="0" borderId="0" xfId="0" applyFont="1" applyAlignment="1">
      <alignment horizontal="left" wrapText="1"/>
    </xf>
    <xf numFmtId="164" fontId="7" fillId="0" borderId="0" xfId="0" applyNumberFormat="1" applyFont="1" applyAlignment="1">
      <alignment horizontal="left" wrapText="1"/>
    </xf>
    <xf numFmtId="0" fontId="9" fillId="7" borderId="6" xfId="0" applyFont="1" applyFill="1" applyBorder="1" applyAlignment="1">
      <alignment horizontal="centerContinuous"/>
    </xf>
    <xf numFmtId="0" fontId="7" fillId="0" borderId="0" xfId="0" applyFont="1"/>
    <xf numFmtId="1" fontId="7" fillId="4" borderId="3" xfId="0" applyNumberFormat="1" applyFont="1" applyFill="1" applyBorder="1"/>
    <xf numFmtId="164" fontId="8" fillId="0" borderId="0" xfId="0" applyNumberFormat="1" applyFont="1"/>
    <xf numFmtId="164" fontId="7" fillId="8" borderId="11" xfId="0" applyNumberFormat="1" applyFont="1" applyFill="1" applyBorder="1"/>
    <xf numFmtId="164" fontId="7" fillId="3" borderId="0" xfId="0" applyNumberFormat="1" applyFont="1" applyFill="1" applyAlignment="1">
      <alignment horizontal="left"/>
    </xf>
    <xf numFmtId="0" fontId="7" fillId="0" borderId="0" xfId="0" applyFont="1" applyAlignment="1">
      <alignment horizontal="center"/>
    </xf>
    <xf numFmtId="0" fontId="17" fillId="0" borderId="0" xfId="0" applyFont="1"/>
    <xf numFmtId="0" fontId="8" fillId="2" borderId="0" xfId="0" applyFont="1" applyFill="1" applyAlignment="1">
      <alignment horizontal="center"/>
    </xf>
    <xf numFmtId="0" fontId="8" fillId="2" borderId="0" xfId="0" applyFont="1" applyFill="1" applyAlignment="1">
      <alignment horizontal="left"/>
    </xf>
    <xf numFmtId="0" fontId="7" fillId="2" borderId="0" xfId="0" applyFont="1" applyFill="1" applyAlignment="1">
      <alignment horizontal="left"/>
    </xf>
    <xf numFmtId="0" fontId="8" fillId="2" borderId="0" xfId="0" applyFont="1" applyFill="1"/>
    <xf numFmtId="164" fontId="7" fillId="4" borderId="3" xfId="0" applyNumberFormat="1" applyFont="1" applyFill="1" applyBorder="1"/>
    <xf numFmtId="0" fontId="7" fillId="2" borderId="0" xfId="0" applyFont="1" applyFill="1"/>
    <xf numFmtId="0" fontId="7" fillId="2" borderId="0" xfId="0" applyFont="1" applyFill="1" applyAlignment="1">
      <alignment horizontal="center"/>
    </xf>
    <xf numFmtId="164" fontId="8" fillId="2" borderId="0" xfId="0" applyNumberFormat="1" applyFont="1" applyFill="1"/>
    <xf numFmtId="0" fontId="8" fillId="0" borderId="0" xfId="0" applyFont="1" applyAlignment="1">
      <alignment horizontal="left"/>
    </xf>
    <xf numFmtId="164" fontId="7" fillId="3" borderId="0" xfId="0" applyNumberFormat="1" applyFont="1" applyFill="1" applyAlignment="1">
      <alignment horizontal="left" vertical="center"/>
    </xf>
    <xf numFmtId="0" fontId="6" fillId="3" borderId="15" xfId="0" applyFont="1" applyFill="1" applyBorder="1"/>
    <xf numFmtId="0" fontId="6" fillId="3" borderId="2" xfId="0" applyFont="1" applyFill="1" applyBorder="1"/>
    <xf numFmtId="0" fontId="8" fillId="3" borderId="2" xfId="0" applyFont="1" applyFill="1" applyBorder="1"/>
    <xf numFmtId="164" fontId="6" fillId="3" borderId="16" xfId="0" applyNumberFormat="1" applyFont="1" applyFill="1" applyBorder="1"/>
    <xf numFmtId="0" fontId="6" fillId="3" borderId="17" xfId="0" applyFont="1" applyFill="1" applyBorder="1"/>
    <xf numFmtId="0" fontId="6" fillId="3" borderId="0" xfId="0" applyFont="1" applyFill="1"/>
    <xf numFmtId="0" fontId="7" fillId="3" borderId="0" xfId="0" applyFont="1" applyFill="1" applyAlignment="1">
      <alignment horizontal="left"/>
    </xf>
    <xf numFmtId="0" fontId="7" fillId="3" borderId="0" xfId="0" applyFont="1" applyFill="1"/>
    <xf numFmtId="0" fontId="7" fillId="3" borderId="0" xfId="0" applyFont="1" applyFill="1" applyAlignment="1">
      <alignment horizontal="right"/>
    </xf>
    <xf numFmtId="0" fontId="8" fillId="3" borderId="0" xfId="0" applyFont="1" applyFill="1"/>
    <xf numFmtId="0" fontId="6" fillId="3" borderId="18" xfId="0" applyFont="1" applyFill="1" applyBorder="1"/>
    <xf numFmtId="0" fontId="0" fillId="3" borderId="17" xfId="0" applyFill="1" applyBorder="1"/>
    <xf numFmtId="0" fontId="0" fillId="3" borderId="0" xfId="0" applyFill="1"/>
    <xf numFmtId="0" fontId="13" fillId="3" borderId="0" xfId="0" applyFont="1" applyFill="1"/>
    <xf numFmtId="0" fontId="0" fillId="3" borderId="0" xfId="0" applyFill="1" applyAlignment="1">
      <alignment horizontal="center"/>
    </xf>
    <xf numFmtId="0" fontId="44" fillId="3" borderId="0" xfId="0" applyFont="1" applyFill="1"/>
    <xf numFmtId="0" fontId="0" fillId="3" borderId="18" xfId="0" applyFill="1" applyBorder="1"/>
    <xf numFmtId="164" fontId="6" fillId="3" borderId="18" xfId="0" applyNumberFormat="1" applyFont="1" applyFill="1" applyBorder="1"/>
    <xf numFmtId="0" fontId="6" fillId="3" borderId="20" xfId="0" applyFont="1" applyFill="1" applyBorder="1"/>
    <xf numFmtId="0" fontId="6" fillId="3" borderId="1" xfId="0" applyFont="1" applyFill="1" applyBorder="1"/>
    <xf numFmtId="0" fontId="8" fillId="3" borderId="1" xfId="0" applyFont="1" applyFill="1" applyBorder="1"/>
    <xf numFmtId="164" fontId="6" fillId="3" borderId="21" xfId="0" applyNumberFormat="1" applyFont="1" applyFill="1" applyBorder="1"/>
    <xf numFmtId="0" fontId="52" fillId="0" borderId="0" xfId="3" applyFont="1" applyBorder="1" applyAlignment="1" applyProtection="1">
      <alignment horizontal="center" vertical="center" wrapText="1"/>
    </xf>
    <xf numFmtId="0" fontId="52" fillId="14" borderId="3" xfId="3" applyFont="1" applyFill="1" applyBorder="1" applyAlignment="1" applyProtection="1">
      <alignment horizontal="center" vertical="center" wrapText="1"/>
      <protection locked="0"/>
    </xf>
    <xf numFmtId="0" fontId="53" fillId="0" borderId="0" xfId="3" applyFont="1" applyFill="1" applyBorder="1" applyAlignment="1" applyProtection="1">
      <alignment horizontal="center" vertical="center" wrapText="1"/>
    </xf>
    <xf numFmtId="0" fontId="23" fillId="13" borderId="0" xfId="12" applyFont="1" applyFill="1" applyAlignment="1">
      <alignment horizontal="left" vertical="top" wrapText="1"/>
    </xf>
    <xf numFmtId="0" fontId="14" fillId="2" borderId="15" xfId="0" applyFont="1" applyFill="1" applyBorder="1" applyAlignment="1">
      <alignment horizontal="center" vertical="center" wrapText="1"/>
    </xf>
    <xf numFmtId="0" fontId="14" fillId="2" borderId="2"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17" xfId="0" applyFont="1" applyFill="1" applyBorder="1" applyAlignment="1">
      <alignment horizontal="center"/>
    </xf>
    <xf numFmtId="0" fontId="14" fillId="2" borderId="0" xfId="0" applyFont="1" applyFill="1" applyAlignment="1">
      <alignment horizontal="center"/>
    </xf>
    <xf numFmtId="0" fontId="14" fillId="2" borderId="18" xfId="0" applyFont="1" applyFill="1" applyBorder="1" applyAlignment="1">
      <alignment horizontal="center"/>
    </xf>
    <xf numFmtId="0" fontId="15" fillId="2" borderId="20" xfId="0" applyFont="1" applyFill="1" applyBorder="1" applyAlignment="1">
      <alignment horizontal="center"/>
    </xf>
    <xf numFmtId="0" fontId="15" fillId="2" borderId="1" xfId="0" applyFont="1" applyFill="1" applyBorder="1" applyAlignment="1">
      <alignment horizontal="center"/>
    </xf>
    <xf numFmtId="0" fontId="15" fillId="2" borderId="21" xfId="0" applyFont="1" applyFill="1" applyBorder="1" applyAlignment="1">
      <alignment horizontal="center"/>
    </xf>
    <xf numFmtId="0" fontId="6" fillId="5" borderId="49" xfId="0" applyFont="1" applyFill="1" applyBorder="1" applyAlignment="1" applyProtection="1">
      <alignment horizontal="left" vertical="center"/>
      <protection locked="0"/>
    </xf>
    <xf numFmtId="0" fontId="6" fillId="5" borderId="50" xfId="0" applyFont="1" applyFill="1" applyBorder="1" applyAlignment="1" applyProtection="1">
      <alignment horizontal="left" vertical="center"/>
      <protection locked="0"/>
    </xf>
    <xf numFmtId="0" fontId="6" fillId="5" borderId="51" xfId="0" applyFont="1" applyFill="1" applyBorder="1" applyAlignment="1" applyProtection="1">
      <alignment horizontal="left" vertical="center"/>
      <protection locked="0"/>
    </xf>
    <xf numFmtId="0" fontId="6" fillId="5" borderId="49" xfId="0" applyFont="1" applyFill="1" applyBorder="1" applyAlignment="1" applyProtection="1">
      <alignment horizontal="left" vertical="center" wrapText="1"/>
      <protection locked="0"/>
    </xf>
    <xf numFmtId="0" fontId="6" fillId="5" borderId="50" xfId="0" applyFont="1" applyFill="1" applyBorder="1" applyAlignment="1" applyProtection="1">
      <alignment horizontal="left" vertical="center" wrapText="1"/>
      <protection locked="0"/>
    </xf>
    <xf numFmtId="0" fontId="6" fillId="5" borderId="51" xfId="0" applyFont="1" applyFill="1" applyBorder="1" applyAlignment="1" applyProtection="1">
      <alignment horizontal="left" vertical="center" wrapText="1"/>
      <protection locked="0"/>
    </xf>
    <xf numFmtId="0" fontId="6" fillId="0" borderId="0" xfId="0" applyFont="1" applyAlignment="1">
      <alignment horizontal="center"/>
    </xf>
    <xf numFmtId="0" fontId="6" fillId="5" borderId="13" xfId="0" applyFont="1" applyFill="1" applyBorder="1" applyAlignment="1" applyProtection="1">
      <alignment horizontal="left" vertical="center" wrapText="1"/>
      <protection locked="0"/>
    </xf>
    <xf numFmtId="0" fontId="6" fillId="5" borderId="7" xfId="0" applyFont="1" applyFill="1" applyBorder="1" applyAlignment="1" applyProtection="1">
      <alignment horizontal="left" vertical="center" wrapText="1"/>
      <protection locked="0"/>
    </xf>
    <xf numFmtId="0" fontId="6" fillId="5" borderId="14" xfId="0" applyFont="1" applyFill="1" applyBorder="1" applyAlignment="1" applyProtection="1">
      <alignment horizontal="left" vertical="center" wrapText="1"/>
      <protection locked="0"/>
    </xf>
    <xf numFmtId="0" fontId="6" fillId="5" borderId="13" xfId="0" applyFont="1" applyFill="1" applyBorder="1" applyAlignment="1" applyProtection="1">
      <alignment horizontal="left" vertical="center"/>
      <protection locked="0"/>
    </xf>
    <xf numFmtId="0" fontId="6" fillId="5" borderId="7" xfId="0" applyFont="1" applyFill="1" applyBorder="1" applyAlignment="1" applyProtection="1">
      <alignment horizontal="left" vertical="center"/>
      <protection locked="0"/>
    </xf>
    <xf numFmtId="0" fontId="6" fillId="5" borderId="14" xfId="0" applyFont="1" applyFill="1" applyBorder="1" applyAlignment="1" applyProtection="1">
      <alignment horizontal="left" vertical="center"/>
      <protection locked="0"/>
    </xf>
    <xf numFmtId="0" fontId="23" fillId="0" borderId="0" xfId="0" applyFont="1" applyAlignment="1">
      <alignment horizontal="left" vertical="center" wrapText="1"/>
    </xf>
    <xf numFmtId="0" fontId="39" fillId="5" borderId="49" xfId="3" applyFont="1" applyFill="1" applyBorder="1" applyAlignment="1" applyProtection="1">
      <alignment horizontal="left" vertical="center"/>
      <protection locked="0"/>
    </xf>
    <xf numFmtId="0" fontId="39" fillId="5" borderId="50" xfId="3" applyFont="1" applyFill="1" applyBorder="1" applyAlignment="1" applyProtection="1">
      <alignment horizontal="left" vertical="center"/>
      <protection locked="0"/>
    </xf>
    <xf numFmtId="0" fontId="39" fillId="5" borderId="51" xfId="3" applyFont="1" applyFill="1" applyBorder="1" applyAlignment="1" applyProtection="1">
      <alignment horizontal="left" vertical="center"/>
      <protection locked="0"/>
    </xf>
    <xf numFmtId="0" fontId="25" fillId="2" borderId="7" xfId="9" applyFont="1" applyFill="1" applyBorder="1" applyAlignment="1">
      <alignment horizontal="right"/>
    </xf>
    <xf numFmtId="165" fontId="25" fillId="2" borderId="7" xfId="9" applyNumberFormat="1" applyFont="1" applyFill="1" applyBorder="1" applyAlignment="1">
      <alignment horizontal="left"/>
    </xf>
    <xf numFmtId="0" fontId="8" fillId="5" borderId="38"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11" borderId="38" xfId="0" applyFont="1" applyFill="1" applyBorder="1" applyAlignment="1">
      <alignment horizontal="center" vertical="center"/>
    </xf>
    <xf numFmtId="0" fontId="8" fillId="11" borderId="3" xfId="0" applyFont="1" applyFill="1" applyBorder="1" applyAlignment="1">
      <alignment horizontal="center" vertical="center"/>
    </xf>
    <xf numFmtId="0" fontId="8" fillId="11" borderId="39" xfId="0" applyFont="1" applyFill="1" applyBorder="1" applyAlignment="1">
      <alignment horizontal="center" vertical="center"/>
    </xf>
    <xf numFmtId="0" fontId="8" fillId="5" borderId="47" xfId="0" applyFont="1" applyFill="1" applyBorder="1" applyAlignment="1" applyProtection="1">
      <alignment horizontal="center" vertical="center"/>
      <protection locked="0"/>
    </xf>
    <xf numFmtId="0" fontId="8" fillId="5" borderId="12" xfId="0" applyFont="1" applyFill="1" applyBorder="1" applyAlignment="1" applyProtection="1">
      <alignment horizontal="center" vertical="center"/>
      <protection locked="0"/>
    </xf>
    <xf numFmtId="0" fontId="8" fillId="5" borderId="48" xfId="0" applyFont="1" applyFill="1" applyBorder="1" applyAlignment="1" applyProtection="1">
      <alignment horizontal="center" vertical="center"/>
      <protection locked="0"/>
    </xf>
    <xf numFmtId="0" fontId="9" fillId="9" borderId="28" xfId="0" applyFont="1" applyFill="1" applyBorder="1" applyAlignment="1">
      <alignment horizontal="center" vertical="center"/>
    </xf>
    <xf numFmtId="0" fontId="9" fillId="9" borderId="29" xfId="0" applyFont="1" applyFill="1" applyBorder="1" applyAlignment="1">
      <alignment horizontal="center" vertical="center"/>
    </xf>
    <xf numFmtId="0" fontId="9" fillId="9" borderId="30" xfId="0" applyFont="1" applyFill="1" applyBorder="1" applyAlignment="1">
      <alignment horizontal="center" vertical="center"/>
    </xf>
    <xf numFmtId="0" fontId="8" fillId="10" borderId="33" xfId="0" applyFont="1" applyFill="1" applyBorder="1" applyAlignment="1">
      <alignment horizontal="center" vertical="center" wrapText="1"/>
    </xf>
    <xf numFmtId="0" fontId="8" fillId="10" borderId="6" xfId="0" applyFont="1" applyFill="1" applyBorder="1" applyAlignment="1">
      <alignment horizontal="center" vertical="center" wrapText="1"/>
    </xf>
    <xf numFmtId="0" fontId="8" fillId="10" borderId="34" xfId="0" applyFont="1" applyFill="1" applyBorder="1" applyAlignment="1">
      <alignment horizontal="center" vertical="center" wrapText="1"/>
    </xf>
    <xf numFmtId="0" fontId="8" fillId="11" borderId="33" xfId="0" applyFont="1" applyFill="1" applyBorder="1" applyAlignment="1">
      <alignment horizontal="center" vertical="center"/>
    </xf>
    <xf numFmtId="0" fontId="8" fillId="11" borderId="6" xfId="0" applyFont="1" applyFill="1" applyBorder="1" applyAlignment="1">
      <alignment horizontal="center" vertical="center"/>
    </xf>
    <xf numFmtId="0" fontId="8" fillId="11" borderId="9" xfId="0" applyFont="1" applyFill="1" applyBorder="1" applyAlignment="1">
      <alignment horizontal="center" vertical="center"/>
    </xf>
    <xf numFmtId="0" fontId="8" fillId="11" borderId="8" xfId="0" applyFont="1" applyFill="1" applyBorder="1" applyAlignment="1">
      <alignment horizontal="center" vertical="center"/>
    </xf>
    <xf numFmtId="0" fontId="8" fillId="11" borderId="34" xfId="0" applyFont="1" applyFill="1" applyBorder="1" applyAlignment="1">
      <alignment horizontal="center" vertical="center"/>
    </xf>
    <xf numFmtId="0" fontId="7" fillId="5" borderId="38" xfId="0" applyFont="1" applyFill="1" applyBorder="1" applyAlignment="1">
      <alignment horizontal="center" vertical="center"/>
    </xf>
    <xf numFmtId="0" fontId="7" fillId="5" borderId="3" xfId="0" applyFont="1" applyFill="1" applyBorder="1" applyAlignment="1">
      <alignment horizontal="center" vertical="center"/>
    </xf>
    <xf numFmtId="0" fontId="7" fillId="5" borderId="3" xfId="0" applyFont="1" applyFill="1" applyBorder="1" applyAlignment="1" applyProtection="1">
      <alignment horizontal="left" vertical="center" wrapText="1"/>
      <protection locked="0"/>
    </xf>
    <xf numFmtId="0" fontId="1" fillId="5" borderId="3" xfId="0" applyFont="1" applyFill="1" applyBorder="1" applyAlignment="1" applyProtection="1">
      <alignment horizontal="left" vertical="center" wrapText="1"/>
      <protection locked="0"/>
    </xf>
    <xf numFmtId="0" fontId="1" fillId="5" borderId="39" xfId="0" applyFont="1" applyFill="1" applyBorder="1" applyAlignment="1" applyProtection="1">
      <alignment horizontal="left" vertical="center" wrapText="1"/>
      <protection locked="0"/>
    </xf>
    <xf numFmtId="0" fontId="7" fillId="5" borderId="40"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1" xfId="0" applyFont="1" applyFill="1" applyBorder="1" applyAlignment="1" applyProtection="1">
      <alignment horizontal="left" vertical="center" wrapText="1"/>
      <protection locked="0"/>
    </xf>
    <xf numFmtId="166" fontId="22" fillId="5" borderId="3" xfId="8" applyNumberFormat="1" applyFont="1" applyFill="1" applyBorder="1" applyAlignment="1" applyProtection="1">
      <alignment horizontal="left" vertical="center" wrapText="1"/>
      <protection locked="0"/>
    </xf>
    <xf numFmtId="0" fontId="22" fillId="5" borderId="3" xfId="5" applyFont="1" applyFill="1" applyBorder="1" applyAlignment="1" applyProtection="1">
      <alignment horizontal="left" vertical="center" wrapText="1"/>
      <protection locked="0"/>
    </xf>
    <xf numFmtId="0" fontId="23" fillId="10" borderId="17" xfId="0" applyFont="1" applyFill="1" applyBorder="1" applyAlignment="1">
      <alignment horizontal="center" vertical="center" wrapText="1"/>
    </xf>
    <xf numFmtId="0" fontId="23" fillId="10" borderId="0" xfId="0" applyFont="1" applyFill="1" applyAlignment="1">
      <alignment horizontal="center" vertical="center" wrapText="1"/>
    </xf>
    <xf numFmtId="0" fontId="23" fillId="10" borderId="18" xfId="0" applyFont="1" applyFill="1" applyBorder="1" applyAlignment="1">
      <alignment horizontal="center" vertical="center" wrapText="1"/>
    </xf>
    <xf numFmtId="166" fontId="22" fillId="5" borderId="3" xfId="8" applyNumberFormat="1" applyFont="1" applyFill="1" applyBorder="1" applyAlignment="1" applyProtection="1">
      <alignment horizontal="center" vertical="center"/>
      <protection locked="0"/>
    </xf>
    <xf numFmtId="5" fontId="5" fillId="10" borderId="0" xfId="3" applyNumberFormat="1" applyFill="1" applyBorder="1" applyAlignment="1" applyProtection="1">
      <alignment horizontal="right" vertical="center" wrapText="1"/>
    </xf>
    <xf numFmtId="0" fontId="9" fillId="9" borderId="15" xfId="0" applyFont="1" applyFill="1" applyBorder="1" applyAlignment="1">
      <alignment horizontal="center" vertical="center"/>
    </xf>
    <xf numFmtId="0" fontId="9" fillId="9" borderId="2" xfId="0" applyFont="1" applyFill="1" applyBorder="1" applyAlignment="1">
      <alignment horizontal="center" vertical="center"/>
    </xf>
    <xf numFmtId="0" fontId="9" fillId="9" borderId="16" xfId="0" applyFont="1" applyFill="1" applyBorder="1" applyAlignment="1">
      <alignment horizontal="center" vertical="center"/>
    </xf>
    <xf numFmtId="0" fontId="19" fillId="5" borderId="13" xfId="0" applyFont="1" applyFill="1" applyBorder="1" applyAlignment="1" applyProtection="1">
      <alignment horizontal="center" vertical="center"/>
      <protection locked="0"/>
    </xf>
    <xf numFmtId="0" fontId="19" fillId="5" borderId="7" xfId="0" applyFont="1" applyFill="1" applyBorder="1" applyAlignment="1" applyProtection="1">
      <alignment horizontal="center" vertical="center"/>
      <protection locked="0"/>
    </xf>
    <xf numFmtId="0" fontId="19" fillId="5" borderId="14" xfId="0" applyFont="1" applyFill="1" applyBorder="1" applyAlignment="1" applyProtection="1">
      <alignment horizontal="center" vertical="center"/>
      <protection locked="0"/>
    </xf>
    <xf numFmtId="0" fontId="19" fillId="7" borderId="13" xfId="0" applyFont="1" applyFill="1" applyBorder="1" applyAlignment="1">
      <alignment horizontal="center" vertical="center"/>
    </xf>
    <xf numFmtId="0" fontId="19" fillId="7" borderId="7" xfId="0" applyFont="1" applyFill="1" applyBorder="1" applyAlignment="1">
      <alignment horizontal="center" vertical="center"/>
    </xf>
    <xf numFmtId="0" fontId="19" fillId="7" borderId="14" xfId="0" applyFont="1" applyFill="1" applyBorder="1" applyAlignment="1">
      <alignment horizontal="center" vertical="center"/>
    </xf>
    <xf numFmtId="0" fontId="28" fillId="10" borderId="20" xfId="3" applyFont="1" applyFill="1" applyBorder="1" applyAlignment="1" applyProtection="1">
      <alignment horizontal="center" vertical="center" wrapText="1"/>
    </xf>
    <xf numFmtId="0" fontId="28" fillId="10" borderId="1" xfId="3" applyFont="1" applyFill="1" applyBorder="1" applyAlignment="1" applyProtection="1">
      <alignment horizontal="center" vertical="center" wrapText="1"/>
    </xf>
    <xf numFmtId="0" fontId="28" fillId="10" borderId="21" xfId="3" applyFont="1" applyFill="1" applyBorder="1" applyAlignment="1" applyProtection="1">
      <alignment horizontal="center" vertical="center" wrapText="1"/>
    </xf>
    <xf numFmtId="0" fontId="8" fillId="10" borderId="33" xfId="0" applyFont="1" applyFill="1" applyBorder="1" applyAlignment="1">
      <alignment horizontal="center" vertical="center"/>
    </xf>
    <xf numFmtId="0" fontId="8" fillId="10" borderId="6" xfId="0" applyFont="1" applyFill="1" applyBorder="1" applyAlignment="1">
      <alignment horizontal="center" vertical="center"/>
    </xf>
    <xf numFmtId="0" fontId="8" fillId="10" borderId="34" xfId="0" applyFont="1" applyFill="1" applyBorder="1" applyAlignment="1">
      <alignment horizontal="center" vertical="center"/>
    </xf>
    <xf numFmtId="0" fontId="18" fillId="7" borderId="24"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25" xfId="0" applyFont="1" applyFill="1" applyBorder="1" applyAlignment="1">
      <alignment horizontal="center" vertical="center" wrapText="1"/>
    </xf>
    <xf numFmtId="0" fontId="8" fillId="7" borderId="26" xfId="0" quotePrefix="1" applyFont="1" applyFill="1" applyBorder="1" applyAlignment="1">
      <alignment vertical="center" wrapText="1"/>
    </xf>
    <xf numFmtId="0" fontId="8" fillId="7" borderId="4" xfId="0" applyFont="1" applyFill="1" applyBorder="1" applyAlignment="1">
      <alignment vertical="center" wrapText="1"/>
    </xf>
    <xf numFmtId="0" fontId="8" fillId="7" borderId="27" xfId="0" applyFont="1" applyFill="1" applyBorder="1" applyAlignment="1">
      <alignment vertical="center" wrapText="1"/>
    </xf>
    <xf numFmtId="0" fontId="6" fillId="0" borderId="3" xfId="0" applyFont="1" applyBorder="1" applyAlignment="1">
      <alignment horizontal="center" vertical="center"/>
    </xf>
    <xf numFmtId="0" fontId="24" fillId="7" borderId="13" xfId="5" applyFont="1" applyFill="1" applyBorder="1" applyAlignment="1">
      <alignment horizontal="center" vertical="center"/>
    </xf>
    <xf numFmtId="0" fontId="24" fillId="7" borderId="7" xfId="5" applyFont="1" applyFill="1" applyBorder="1" applyAlignment="1">
      <alignment horizontal="center" vertical="center"/>
    </xf>
    <xf numFmtId="0" fontId="24" fillId="7" borderId="14" xfId="5" applyFont="1" applyFill="1" applyBorder="1" applyAlignment="1">
      <alignment horizontal="center" vertical="center"/>
    </xf>
    <xf numFmtId="0" fontId="21" fillId="7" borderId="15" xfId="5" applyFont="1" applyFill="1" applyBorder="1" applyAlignment="1">
      <alignment horizontal="left" vertical="top" wrapText="1"/>
    </xf>
    <xf numFmtId="0" fontId="21" fillId="7" borderId="2" xfId="5" applyFont="1" applyFill="1" applyBorder="1" applyAlignment="1">
      <alignment horizontal="left" vertical="top" wrapText="1"/>
    </xf>
    <xf numFmtId="0" fontId="21" fillId="7" borderId="16" xfId="5" applyFont="1" applyFill="1" applyBorder="1" applyAlignment="1">
      <alignment horizontal="left" vertical="top" wrapText="1"/>
    </xf>
    <xf numFmtId="0" fontId="23" fillId="7" borderId="13" xfId="5" applyFont="1" applyFill="1" applyBorder="1" applyAlignment="1">
      <alignment horizontal="left" vertical="center" wrapText="1"/>
    </xf>
    <xf numFmtId="0" fontId="23" fillId="7" borderId="7" xfId="5" applyFont="1" applyFill="1" applyBorder="1" applyAlignment="1">
      <alignment horizontal="left" vertical="center" wrapText="1"/>
    </xf>
    <xf numFmtId="0" fontId="23" fillId="7" borderId="14" xfId="5" applyFont="1" applyFill="1" applyBorder="1" applyAlignment="1">
      <alignment horizontal="left" vertical="center" wrapText="1"/>
    </xf>
    <xf numFmtId="167" fontId="23" fillId="7" borderId="17" xfId="14" applyFont="1" applyFill="1" applyBorder="1" applyAlignment="1">
      <alignment horizontal="left" vertical="top" wrapText="1"/>
    </xf>
    <xf numFmtId="167" fontId="23" fillId="7" borderId="0" xfId="14" applyFont="1" applyFill="1" applyBorder="1" applyAlignment="1">
      <alignment horizontal="left" vertical="top" wrapText="1"/>
    </xf>
    <xf numFmtId="167" fontId="23" fillId="7" borderId="18" xfId="14" applyFont="1" applyFill="1" applyBorder="1" applyAlignment="1">
      <alignment horizontal="left" vertical="top" wrapText="1"/>
    </xf>
    <xf numFmtId="0" fontId="23" fillId="0" borderId="0" xfId="5" applyFont="1" applyAlignment="1">
      <alignment horizontal="left" vertical="top" wrapText="1"/>
    </xf>
    <xf numFmtId="0" fontId="23" fillId="5" borderId="8" xfId="0" applyFont="1" applyFill="1" applyBorder="1" applyAlignment="1" applyProtection="1">
      <alignment horizontal="left" vertical="center" wrapText="1"/>
      <protection locked="0"/>
    </xf>
    <xf numFmtId="0" fontId="23" fillId="5" borderId="6" xfId="0" applyFont="1" applyFill="1" applyBorder="1" applyAlignment="1" applyProtection="1">
      <alignment horizontal="left" vertical="center" wrapText="1"/>
      <protection locked="0"/>
    </xf>
    <xf numFmtId="0" fontId="23" fillId="5" borderId="34" xfId="0" applyFont="1" applyFill="1" applyBorder="1" applyAlignment="1" applyProtection="1">
      <alignment horizontal="left" vertical="center" wrapText="1"/>
      <protection locked="0"/>
    </xf>
    <xf numFmtId="0" fontId="23" fillId="5" borderId="26" xfId="0" applyFont="1" applyFill="1" applyBorder="1" applyAlignment="1" applyProtection="1">
      <alignment horizontal="left" vertical="center"/>
      <protection locked="0"/>
    </xf>
    <xf numFmtId="0" fontId="23" fillId="5" borderId="4" xfId="0" applyFont="1" applyFill="1" applyBorder="1" applyAlignment="1" applyProtection="1">
      <alignment horizontal="left" vertical="center"/>
      <protection locked="0"/>
    </xf>
    <xf numFmtId="0" fontId="23" fillId="5" borderId="36" xfId="0" applyFont="1" applyFill="1" applyBorder="1" applyAlignment="1" applyProtection="1">
      <alignment horizontal="left" vertical="center"/>
      <protection locked="0"/>
    </xf>
    <xf numFmtId="0" fontId="23" fillId="5" borderId="37" xfId="0" applyFont="1" applyFill="1" applyBorder="1" applyAlignment="1" applyProtection="1">
      <alignment horizontal="left" vertical="center"/>
      <protection locked="0"/>
    </xf>
    <xf numFmtId="0" fontId="23" fillId="5" borderId="1" xfId="0" applyFont="1" applyFill="1" applyBorder="1" applyAlignment="1" applyProtection="1">
      <alignment horizontal="left" vertical="center"/>
      <protection locked="0"/>
    </xf>
    <xf numFmtId="0" fontId="23" fillId="5" borderId="21" xfId="0" applyFont="1" applyFill="1" applyBorder="1" applyAlignment="1" applyProtection="1">
      <alignment horizontal="left" vertical="center"/>
      <protection locked="0"/>
    </xf>
    <xf numFmtId="0" fontId="23" fillId="0" borderId="33" xfId="0" applyFont="1" applyBorder="1" applyAlignment="1">
      <alignment vertical="center"/>
    </xf>
    <xf numFmtId="0" fontId="23" fillId="0" borderId="6" xfId="0" applyFont="1" applyBorder="1" applyAlignment="1">
      <alignment vertical="center"/>
    </xf>
    <xf numFmtId="0" fontId="23" fillId="0" borderId="31" xfId="0" applyFont="1" applyBorder="1" applyAlignment="1">
      <alignment vertical="center"/>
    </xf>
    <xf numFmtId="0" fontId="23" fillId="0" borderId="10" xfId="0" applyFont="1" applyBorder="1" applyAlignment="1">
      <alignment vertical="center"/>
    </xf>
    <xf numFmtId="0" fontId="8" fillId="7" borderId="44" xfId="0" quotePrefix="1" applyFont="1" applyFill="1" applyBorder="1" applyAlignment="1">
      <alignment vertical="center" wrapText="1"/>
    </xf>
    <xf numFmtId="0" fontId="8" fillId="7" borderId="4" xfId="0" quotePrefix="1" applyFont="1" applyFill="1" applyBorder="1" applyAlignment="1">
      <alignment vertical="center"/>
    </xf>
    <xf numFmtId="0" fontId="8" fillId="7" borderId="36" xfId="0" quotePrefix="1" applyFont="1" applyFill="1" applyBorder="1" applyAlignment="1">
      <alignment vertical="center"/>
    </xf>
    <xf numFmtId="0" fontId="8" fillId="0" borderId="33" xfId="0" applyFont="1" applyBorder="1" applyAlignment="1">
      <alignment vertical="center" wrapText="1"/>
    </xf>
    <xf numFmtId="0" fontId="8" fillId="0" borderId="6" xfId="0" applyFont="1" applyBorder="1" applyAlignment="1">
      <alignment vertical="center" wrapText="1"/>
    </xf>
    <xf numFmtId="0" fontId="8" fillId="0" borderId="9" xfId="0" applyFont="1" applyBorder="1" applyAlignment="1">
      <alignment vertical="center" wrapText="1"/>
    </xf>
    <xf numFmtId="0" fontId="8" fillId="0" borderId="31" xfId="0" applyFont="1" applyBorder="1" applyAlignment="1">
      <alignment vertical="center"/>
    </xf>
    <xf numFmtId="0" fontId="8" fillId="0" borderId="10" xfId="0" applyFont="1" applyBorder="1" applyAlignment="1">
      <alignment vertical="center"/>
    </xf>
    <xf numFmtId="0" fontId="8" fillId="0" borderId="45" xfId="0" applyFont="1" applyBorder="1" applyAlignment="1">
      <alignment vertical="center"/>
    </xf>
    <xf numFmtId="0" fontId="18" fillId="7" borderId="28" xfId="0" applyFont="1" applyFill="1" applyBorder="1" applyAlignment="1">
      <alignment horizontal="center" vertical="center"/>
    </xf>
    <xf numFmtId="0" fontId="18" fillId="7" borderId="29" xfId="0" applyFont="1" applyFill="1" applyBorder="1" applyAlignment="1">
      <alignment horizontal="center" vertical="center"/>
    </xf>
    <xf numFmtId="0" fontId="18" fillId="7" borderId="30" xfId="0" applyFont="1" applyFill="1" applyBorder="1" applyAlignment="1">
      <alignment horizontal="center" vertical="center"/>
    </xf>
    <xf numFmtId="0" fontId="18" fillId="7" borderId="42" xfId="0" applyFont="1" applyFill="1" applyBorder="1" applyAlignment="1">
      <alignment horizontal="center" vertical="center" wrapText="1"/>
    </xf>
    <xf numFmtId="0" fontId="18" fillId="7" borderId="5" xfId="0" applyFont="1" applyFill="1" applyBorder="1" applyAlignment="1">
      <alignment horizontal="center" vertical="center"/>
    </xf>
    <xf numFmtId="0" fontId="18" fillId="7" borderId="43" xfId="0" applyFont="1" applyFill="1" applyBorder="1" applyAlignment="1">
      <alignment horizontal="center" vertical="center"/>
    </xf>
    <xf numFmtId="0" fontId="8" fillId="7" borderId="13" xfId="0" quotePrefix="1" applyFont="1" applyFill="1" applyBorder="1" applyAlignment="1">
      <alignment vertical="center" wrapText="1"/>
    </xf>
    <xf numFmtId="0" fontId="8" fillId="7" borderId="7" xfId="0" quotePrefix="1" applyFont="1" applyFill="1" applyBorder="1" applyAlignment="1">
      <alignment vertical="center" wrapText="1"/>
    </xf>
    <xf numFmtId="0" fontId="8" fillId="7" borderId="14" xfId="0" quotePrefix="1" applyFont="1" applyFill="1" applyBorder="1" applyAlignment="1">
      <alignment vertical="center" wrapText="1"/>
    </xf>
    <xf numFmtId="0" fontId="18" fillId="7" borderId="49" xfId="0" applyFont="1" applyFill="1" applyBorder="1" applyAlignment="1">
      <alignment horizontal="center" vertical="center"/>
    </xf>
    <xf numFmtId="0" fontId="18" fillId="7" borderId="50" xfId="0" applyFont="1" applyFill="1" applyBorder="1" applyAlignment="1">
      <alignment horizontal="center" vertical="center"/>
    </xf>
    <xf numFmtId="0" fontId="18" fillId="0" borderId="44" xfId="0" applyFont="1" applyBorder="1" applyAlignment="1">
      <alignment vertical="center"/>
    </xf>
    <xf numFmtId="0" fontId="8" fillId="0" borderId="4" xfId="0" applyFont="1" applyBorder="1" applyAlignment="1">
      <alignment vertical="center"/>
    </xf>
    <xf numFmtId="0" fontId="8" fillId="0" borderId="27" xfId="0" applyFont="1" applyBorder="1" applyAlignment="1">
      <alignment vertical="center"/>
    </xf>
    <xf numFmtId="0" fontId="18" fillId="7" borderId="42" xfId="0" quotePrefix="1" applyFont="1" applyFill="1" applyBorder="1" applyAlignment="1">
      <alignment horizontal="center" vertical="center" wrapText="1"/>
    </xf>
    <xf numFmtId="0" fontId="5" fillId="0" borderId="13" xfId="3" applyBorder="1" applyAlignment="1" applyProtection="1">
      <alignment horizontal="left" vertical="center"/>
    </xf>
    <xf numFmtId="0" fontId="5" fillId="0" borderId="7" xfId="3" applyBorder="1" applyAlignment="1" applyProtection="1">
      <alignment horizontal="left" vertical="center"/>
    </xf>
    <xf numFmtId="0" fontId="5" fillId="0" borderId="14" xfId="3" applyBorder="1" applyAlignment="1" applyProtection="1">
      <alignment horizontal="left" vertical="center"/>
    </xf>
    <xf numFmtId="0" fontId="5" fillId="0" borderId="13" xfId="3" applyBorder="1" applyAlignment="1" applyProtection="1">
      <alignment horizontal="left" vertical="center" wrapText="1"/>
    </xf>
    <xf numFmtId="0" fontId="5" fillId="0" borderId="14" xfId="3" applyBorder="1" applyAlignment="1" applyProtection="1">
      <alignment horizontal="left" vertical="center" wrapText="1"/>
    </xf>
    <xf numFmtId="3" fontId="8" fillId="10" borderId="0" xfId="0" applyNumberFormat="1" applyFont="1" applyFill="1" applyAlignment="1">
      <alignment horizontal="center" vertical="center"/>
    </xf>
    <xf numFmtId="0" fontId="15" fillId="7" borderId="13" xfId="0" applyFont="1" applyFill="1" applyBorder="1" applyAlignment="1">
      <alignment horizontal="center" vertical="center"/>
    </xf>
    <xf numFmtId="0" fontId="15" fillId="7" borderId="7" xfId="0" applyFont="1" applyFill="1" applyBorder="1" applyAlignment="1">
      <alignment horizontal="center" vertical="center"/>
    </xf>
    <xf numFmtId="0" fontId="15" fillId="7" borderId="14" xfId="0" applyFont="1" applyFill="1" applyBorder="1" applyAlignment="1">
      <alignment horizontal="center" vertical="center"/>
    </xf>
    <xf numFmtId="0" fontId="8" fillId="7" borderId="20" xfId="0" quotePrefix="1" applyFont="1" applyFill="1" applyBorder="1" applyAlignment="1">
      <alignment vertical="center" wrapText="1"/>
    </xf>
    <xf numFmtId="0" fontId="8" fillId="7" borderId="1" xfId="0" applyFont="1" applyFill="1" applyBorder="1" applyAlignment="1">
      <alignment vertical="center"/>
    </xf>
    <xf numFmtId="0" fontId="8" fillId="7" borderId="21" xfId="0" applyFont="1" applyFill="1" applyBorder="1" applyAlignment="1">
      <alignment vertical="center"/>
    </xf>
    <xf numFmtId="0" fontId="19" fillId="7" borderId="15" xfId="0" applyFont="1" applyFill="1" applyBorder="1" applyAlignment="1">
      <alignment horizontal="center" vertical="center"/>
    </xf>
    <xf numFmtId="0" fontId="19" fillId="7" borderId="2" xfId="0" applyFont="1" applyFill="1" applyBorder="1" applyAlignment="1">
      <alignment horizontal="center" vertical="center"/>
    </xf>
    <xf numFmtId="0" fontId="19" fillId="7" borderId="16" xfId="0" applyFont="1" applyFill="1" applyBorder="1" applyAlignment="1">
      <alignment horizontal="center" vertical="center"/>
    </xf>
    <xf numFmtId="0" fontId="8" fillId="7" borderId="47" xfId="0" quotePrefix="1" applyFont="1" applyFill="1" applyBorder="1" applyAlignment="1">
      <alignment vertical="center" wrapText="1"/>
    </xf>
    <xf numFmtId="0" fontId="8" fillId="7" borderId="12" xfId="0" applyFont="1" applyFill="1" applyBorder="1" applyAlignment="1">
      <alignment vertical="center"/>
    </xf>
    <xf numFmtId="0" fontId="8" fillId="7" borderId="22" xfId="0" applyFont="1" applyFill="1" applyBorder="1" applyAlignment="1">
      <alignment vertical="center"/>
    </xf>
    <xf numFmtId="0" fontId="8" fillId="7" borderId="48" xfId="0" applyFont="1" applyFill="1" applyBorder="1" applyAlignment="1">
      <alignment vertical="center"/>
    </xf>
    <xf numFmtId="0" fontId="35" fillId="7" borderId="20" xfId="0" quotePrefix="1" applyFont="1" applyFill="1" applyBorder="1" applyAlignment="1">
      <alignment horizontal="left" vertical="center" wrapText="1"/>
    </xf>
    <xf numFmtId="0" fontId="35" fillId="7" borderId="1" xfId="0" quotePrefix="1" applyFont="1" applyFill="1" applyBorder="1" applyAlignment="1">
      <alignment horizontal="left" vertical="center" wrapText="1"/>
    </xf>
    <xf numFmtId="0" fontId="35" fillId="7" borderId="21" xfId="0" quotePrefix="1" applyFont="1" applyFill="1" applyBorder="1" applyAlignment="1">
      <alignment horizontal="left" vertical="center" wrapText="1"/>
    </xf>
    <xf numFmtId="0" fontId="5" fillId="0" borderId="13" xfId="3" applyBorder="1" applyAlignment="1" applyProtection="1">
      <alignment horizontal="center" vertical="center" wrapText="1"/>
    </xf>
    <xf numFmtId="0" fontId="5" fillId="0" borderId="7" xfId="3" applyBorder="1" applyAlignment="1" applyProtection="1">
      <alignment horizontal="center" vertical="center" wrapText="1"/>
    </xf>
    <xf numFmtId="0" fontId="5" fillId="0" borderId="14" xfId="3" applyBorder="1" applyAlignment="1" applyProtection="1">
      <alignment horizontal="center" vertical="center" wrapText="1"/>
    </xf>
    <xf numFmtId="0" fontId="24" fillId="7" borderId="15" xfId="0" applyFont="1" applyFill="1" applyBorder="1" applyAlignment="1">
      <alignment horizontal="center" vertical="center"/>
    </xf>
    <xf numFmtId="0" fontId="24" fillId="7" borderId="2" xfId="0" applyFont="1" applyFill="1" applyBorder="1" applyAlignment="1">
      <alignment horizontal="center" vertical="center"/>
    </xf>
    <xf numFmtId="0" fontId="24" fillId="7" borderId="16" xfId="0" applyFont="1" applyFill="1" applyBorder="1" applyAlignment="1">
      <alignment horizontal="center" vertical="center"/>
    </xf>
    <xf numFmtId="0" fontId="18" fillId="7" borderId="15" xfId="0" applyFont="1" applyFill="1" applyBorder="1" applyAlignment="1">
      <alignment horizontal="center" vertical="center" wrapText="1"/>
    </xf>
    <xf numFmtId="0" fontId="18" fillId="7" borderId="16" xfId="0" applyFont="1" applyFill="1" applyBorder="1" applyAlignment="1">
      <alignment horizontal="center" vertical="center" wrapText="1"/>
    </xf>
    <xf numFmtId="0" fontId="24" fillId="7" borderId="20" xfId="0" applyFont="1" applyFill="1" applyBorder="1" applyAlignment="1">
      <alignment horizontal="center" vertical="center"/>
    </xf>
    <xf numFmtId="0" fontId="24" fillId="7" borderId="1" xfId="0" applyFont="1" applyFill="1" applyBorder="1" applyAlignment="1">
      <alignment horizontal="center" vertical="center"/>
    </xf>
    <xf numFmtId="0" fontId="24" fillId="7" borderId="21" xfId="0" applyFont="1" applyFill="1" applyBorder="1" applyAlignment="1">
      <alignment horizontal="center" vertical="center"/>
    </xf>
    <xf numFmtId="0" fontId="10" fillId="3" borderId="0" xfId="0" applyFont="1" applyFill="1" applyAlignment="1">
      <alignment horizontal="left" vertical="center"/>
    </xf>
    <xf numFmtId="0" fontId="9" fillId="7" borderId="15"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6" xfId="0" applyFont="1" applyFill="1" applyBorder="1" applyAlignment="1">
      <alignment horizontal="center" vertical="center"/>
    </xf>
    <xf numFmtId="0" fontId="9" fillId="7" borderId="2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21" xfId="0" applyFont="1" applyFill="1" applyBorder="1" applyAlignment="1">
      <alignment horizontal="center" vertical="center"/>
    </xf>
    <xf numFmtId="0" fontId="6" fillId="10" borderId="0" xfId="0" applyFont="1" applyFill="1" applyAlignment="1">
      <alignment horizontal="left" vertical="center" wrapText="1"/>
    </xf>
    <xf numFmtId="0" fontId="9" fillId="0" borderId="4" xfId="0" applyFont="1" applyBorder="1" applyAlignment="1">
      <alignment horizontal="left" vertical="center" wrapText="1"/>
    </xf>
    <xf numFmtId="0" fontId="9" fillId="0" borderId="0" xfId="0" applyFont="1" applyAlignment="1">
      <alignment horizontal="center"/>
    </xf>
    <xf numFmtId="0" fontId="7" fillId="0" borderId="0" xfId="0" applyFont="1" applyAlignment="1">
      <alignment horizontal="left" wrapText="1"/>
    </xf>
    <xf numFmtId="3" fontId="7" fillId="5" borderId="8" xfId="0" applyNumberFormat="1" applyFont="1" applyFill="1" applyBorder="1" applyAlignment="1" applyProtection="1">
      <alignment horizontal="center"/>
      <protection locked="0"/>
    </xf>
    <xf numFmtId="3" fontId="7" fillId="5" borderId="9" xfId="0" applyNumberFormat="1" applyFont="1" applyFill="1" applyBorder="1" applyAlignment="1" applyProtection="1">
      <alignment horizontal="center"/>
      <protection locked="0"/>
    </xf>
    <xf numFmtId="0" fontId="9" fillId="7" borderId="6" xfId="0" applyFont="1" applyFill="1" applyBorder="1" applyAlignment="1">
      <alignment horizontal="center"/>
    </xf>
    <xf numFmtId="43" fontId="0" fillId="3" borderId="0" xfId="8" applyFont="1" applyFill="1" applyBorder="1" applyAlignment="1" applyProtection="1">
      <alignment horizontal="center"/>
    </xf>
    <xf numFmtId="43" fontId="6" fillId="3" borderId="19" xfId="8" applyFont="1" applyFill="1" applyBorder="1" applyAlignment="1" applyProtection="1">
      <alignment horizontal="center"/>
    </xf>
    <xf numFmtId="0" fontId="16" fillId="3" borderId="13" xfId="0" applyFont="1" applyFill="1" applyBorder="1" applyAlignment="1">
      <alignment horizontal="center"/>
    </xf>
    <xf numFmtId="0" fontId="16" fillId="3" borderId="7" xfId="0" applyFont="1" applyFill="1" applyBorder="1" applyAlignment="1">
      <alignment horizontal="center"/>
    </xf>
    <xf numFmtId="0" fontId="16" fillId="3" borderId="14" xfId="0" applyFont="1" applyFill="1" applyBorder="1" applyAlignment="1">
      <alignment horizontal="center"/>
    </xf>
    <xf numFmtId="0" fontId="6" fillId="3" borderId="4" xfId="0" applyFont="1" applyFill="1" applyBorder="1" applyAlignment="1">
      <alignment horizontal="center"/>
    </xf>
    <xf numFmtId="43" fontId="6" fillId="3" borderId="4" xfId="8" applyFont="1" applyFill="1" applyBorder="1" applyAlignment="1" applyProtection="1">
      <alignment horizontal="center"/>
    </xf>
    <xf numFmtId="0" fontId="6" fillId="3" borderId="6" xfId="0" applyFont="1" applyFill="1" applyBorder="1" applyAlignment="1">
      <alignment horizontal="center"/>
    </xf>
    <xf numFmtId="43" fontId="6" fillId="3" borderId="6" xfId="8" applyFont="1" applyFill="1" applyBorder="1" applyAlignment="1" applyProtection="1">
      <alignment horizontal="center"/>
    </xf>
    <xf numFmtId="0" fontId="6" fillId="0" borderId="0" xfId="0" applyFont="1" applyAlignment="1">
      <alignment vertical="center" wrapText="1"/>
    </xf>
    <xf numFmtId="0" fontId="24" fillId="7" borderId="13" xfId="0" applyFont="1" applyFill="1" applyBorder="1" applyAlignment="1">
      <alignment horizontal="center" vertical="center"/>
    </xf>
    <xf numFmtId="0" fontId="24" fillId="7" borderId="7" xfId="0" applyFont="1" applyFill="1" applyBorder="1" applyAlignment="1">
      <alignment horizontal="center" vertical="center"/>
    </xf>
    <xf numFmtId="0" fontId="24" fillId="7" borderId="14" xfId="0" applyFont="1" applyFill="1" applyBorder="1" applyAlignment="1">
      <alignment horizontal="center" vertical="center"/>
    </xf>
    <xf numFmtId="0" fontId="6" fillId="0" borderId="0" xfId="0" applyFont="1" applyAlignment="1">
      <alignment horizontal="left" vertical="center" wrapText="1"/>
    </xf>
    <xf numFmtId="0" fontId="43" fillId="3" borderId="13" xfId="3" applyFont="1" applyFill="1" applyBorder="1" applyAlignment="1" applyProtection="1">
      <alignment horizontal="center" vertical="center" wrapText="1"/>
    </xf>
    <xf numFmtId="0" fontId="43" fillId="3" borderId="7" xfId="3" applyFont="1" applyFill="1" applyBorder="1" applyAlignment="1" applyProtection="1">
      <alignment horizontal="center" vertical="center" wrapText="1"/>
    </xf>
    <xf numFmtId="0" fontId="43" fillId="3" borderId="14" xfId="3" applyFont="1" applyFill="1" applyBorder="1" applyAlignment="1" applyProtection="1">
      <alignment horizontal="center" vertical="center" wrapText="1"/>
    </xf>
    <xf numFmtId="0" fontId="6" fillId="0" borderId="1" xfId="0" applyFont="1" applyBorder="1" applyAlignment="1">
      <alignment vertical="center" wrapText="1"/>
    </xf>
    <xf numFmtId="0" fontId="18" fillId="7" borderId="13" xfId="0" applyFont="1" applyFill="1" applyBorder="1" applyAlignment="1">
      <alignment horizontal="center" vertical="center" wrapText="1"/>
    </xf>
    <xf numFmtId="0" fontId="18" fillId="7" borderId="7" xfId="0" applyFont="1" applyFill="1" applyBorder="1" applyAlignment="1">
      <alignment horizontal="center" vertical="center" wrapText="1"/>
    </xf>
    <xf numFmtId="0" fontId="18" fillId="7" borderId="14" xfId="0" applyFont="1" applyFill="1" applyBorder="1" applyAlignment="1">
      <alignment horizontal="center" vertical="center" wrapText="1"/>
    </xf>
    <xf numFmtId="0" fontId="23" fillId="0" borderId="1" xfId="0" applyFont="1" applyBorder="1" applyAlignment="1">
      <alignment horizontal="right" vertical="center" wrapText="1"/>
    </xf>
    <xf numFmtId="0" fontId="9" fillId="7" borderId="13" xfId="0" applyFont="1" applyFill="1" applyBorder="1" applyAlignment="1">
      <alignment horizontal="left" vertical="center" wrapText="1"/>
    </xf>
    <xf numFmtId="0" fontId="9" fillId="7" borderId="7" xfId="0" applyFont="1" applyFill="1" applyBorder="1" applyAlignment="1">
      <alignment horizontal="left" vertical="center" wrapText="1"/>
    </xf>
    <xf numFmtId="0" fontId="9" fillId="7" borderId="14" xfId="0" applyFont="1" applyFill="1" applyBorder="1" applyAlignment="1">
      <alignment horizontal="left" vertical="center" wrapText="1"/>
    </xf>
    <xf numFmtId="0" fontId="6" fillId="14" borderId="3" xfId="13" applyFont="1" applyFill="1" applyBorder="1" applyAlignment="1" applyProtection="1">
      <alignment horizontal="left" vertical="center"/>
      <protection locked="0"/>
    </xf>
    <xf numFmtId="0" fontId="20" fillId="0" borderId="0" xfId="5" applyFont="1" applyAlignment="1">
      <alignment horizontal="center" vertical="center"/>
    </xf>
    <xf numFmtId="0" fontId="6" fillId="6" borderId="3" xfId="13" applyFont="1" applyFill="1" applyBorder="1" applyAlignment="1" applyProtection="1">
      <alignment horizontal="left" vertical="center"/>
      <protection locked="0"/>
    </xf>
    <xf numFmtId="0" fontId="6" fillId="14" borderId="3" xfId="13" applyFont="1" applyFill="1" applyBorder="1" applyAlignment="1" applyProtection="1">
      <alignment horizontal="left" vertical="center" wrapText="1"/>
      <protection locked="0"/>
    </xf>
    <xf numFmtId="0" fontId="20" fillId="0" borderId="0" xfId="5" applyFont="1" applyAlignment="1">
      <alignment horizontal="left" vertical="center" wrapText="1"/>
    </xf>
    <xf numFmtId="0" fontId="5" fillId="0" borderId="0" xfId="3" applyBorder="1" applyAlignment="1" applyProtection="1">
      <alignment horizontal="left" vertical="center"/>
    </xf>
    <xf numFmtId="0" fontId="19" fillId="2" borderId="13" xfId="13" applyFont="1" applyFill="1" applyBorder="1" applyAlignment="1">
      <alignment horizontal="center" vertical="center"/>
    </xf>
    <xf numFmtId="0" fontId="19" fillId="2" borderId="7" xfId="13" applyFont="1" applyFill="1" applyBorder="1" applyAlignment="1">
      <alignment horizontal="center" vertical="center"/>
    </xf>
    <xf numFmtId="0" fontId="19" fillId="2" borderId="14" xfId="13" applyFont="1" applyFill="1" applyBorder="1" applyAlignment="1">
      <alignment horizontal="center" vertical="center"/>
    </xf>
    <xf numFmtId="0" fontId="35" fillId="6" borderId="3" xfId="13" applyFont="1" applyFill="1" applyBorder="1" applyAlignment="1" applyProtection="1">
      <alignment horizontal="center" vertical="center"/>
      <protection locked="0"/>
    </xf>
    <xf numFmtId="0" fontId="35" fillId="6" borderId="3" xfId="13" applyFont="1" applyFill="1" applyBorder="1" applyAlignment="1" applyProtection="1">
      <alignment horizontal="left" vertical="center"/>
      <protection locked="0"/>
    </xf>
    <xf numFmtId="0" fontId="19" fillId="2" borderId="0" xfId="13" applyFont="1" applyFill="1" applyAlignment="1">
      <alignment horizontal="center" vertical="center"/>
    </xf>
    <xf numFmtId="0" fontId="19" fillId="5" borderId="23" xfId="5" applyFont="1" applyFill="1" applyBorder="1" applyAlignment="1" applyProtection="1">
      <alignment horizontal="center" vertical="center" wrapText="1"/>
      <protection locked="0"/>
    </xf>
  </cellXfs>
  <cellStyles count="15">
    <cellStyle name="Bullet Point" xfId="14" xr:uid="{19DD0369-C89F-4BA1-B091-A6235F372510}"/>
    <cellStyle name="Comma" xfId="8" builtinId="3"/>
    <cellStyle name="Comma 2" xfId="1" xr:uid="{00000000-0005-0000-0000-000001000000}"/>
    <cellStyle name="Currency 2" xfId="2" xr:uid="{00000000-0005-0000-0000-000002000000}"/>
    <cellStyle name="Hyperlink" xfId="3" builtinId="8"/>
    <cellStyle name="Hyperlink 2" xfId="4" xr:uid="{00000000-0005-0000-0000-000004000000}"/>
    <cellStyle name="Normal" xfId="0" builtinId="0"/>
    <cellStyle name="Normal 2" xfId="5" xr:uid="{00000000-0005-0000-0000-000006000000}"/>
    <cellStyle name="Normal 3" xfId="6" xr:uid="{00000000-0005-0000-0000-000007000000}"/>
    <cellStyle name="Normal 3 3" xfId="10" xr:uid="{5FC4E213-7A37-45AE-869D-FF94CF2A1874}"/>
    <cellStyle name="Normal 4" xfId="9" xr:uid="{00000000-0005-0000-0000-000008000000}"/>
    <cellStyle name="Normal 4 3" xfId="13" xr:uid="{CBA7A02C-2945-46BB-BBFA-924889F2E937}"/>
    <cellStyle name="Normal 6" xfId="11" xr:uid="{47C955D9-61F1-45FF-934F-005B29BDEC74}"/>
    <cellStyle name="Normal 6 2" xfId="12" xr:uid="{17728AFF-FC9B-4213-B17E-B74D45E5F3DB}"/>
    <cellStyle name="Percent 2" xfId="7" xr:uid="{00000000-0005-0000-0000-000009000000}"/>
  </cellStyles>
  <dxfs count="3">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protection locked="0" hidden="0"/>
    </dxf>
    <dxf>
      <font>
        <b val="0"/>
        <i val="0"/>
        <strike val="0"/>
        <condense val="0"/>
        <extend val="0"/>
        <outline val="0"/>
        <shadow val="0"/>
        <u val="none"/>
        <vertAlign val="baseline"/>
        <sz val="11"/>
        <color theme="1"/>
        <name val="Arial"/>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 Type="http://schemas.openxmlformats.org/officeDocument/2006/relationships/worksheet" Target="worksheets/sheet3.xml"/><Relationship Id="rId21" Type="http://schemas.openxmlformats.org/officeDocument/2006/relationships/externalLink" Target="externalLinks/externalLink1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externalLink" Target="externalLinks/externalLink1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sharedStrings" Target="sharedStrings.xml"/><Relationship Id="rId35" Type="http://schemas.openxmlformats.org/officeDocument/2006/relationships/customXml" Target="../customXml/item4.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74931</xdr:colOff>
      <xdr:row>37</xdr:row>
      <xdr:rowOff>59665</xdr:rowOff>
    </xdr:from>
    <xdr:to>
      <xdr:col>11</xdr:col>
      <xdr:colOff>212799</xdr:colOff>
      <xdr:row>43</xdr:row>
      <xdr:rowOff>144780</xdr:rowOff>
    </xdr:to>
    <xdr:pic>
      <xdr:nvPicPr>
        <xdr:cNvPr id="4" name="Picture 3" descr="UTC Washington Utilities and Transportation Commission 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41291" y="6971005"/>
          <a:ext cx="1547568" cy="134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27%20Solid%20Waste%20Class%20A%20and%20B%20Annual%20Report%20Form.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70%20Telecommunications%20ILEC-Class%20A%20Annual%20Report%20Form.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1%20Community%20Solar%20Company.xlsx" TargetMode="External"/></Relationships>
</file>

<file path=xl/externalLinks/_rels/externalLink12.xml.rels><?xml version="1.0" encoding="UTF-8" standalone="yes"?>
<Relationships xmlns="http://schemas.openxmlformats.org/package/2006/relationships"><Relationship Id="rId2" Type="http://schemas.openxmlformats.org/officeDocument/2006/relationships/externalLinkPath" Target="https://stateofwa-my.sharepoint.com/personal/esther_neal_utc_wa_gov/Documents/Local%20Computer%20Files/Desktop/Annual%20Reports-%202022%20Blank%20Forms/140%20-%202022%20-%20Electric%20Annual%20Report%20Form.xlsx" TargetMode="External"/><Relationship Id="rId1" Type="http://schemas.openxmlformats.org/officeDocument/2006/relationships/externalLinkPath" Target="140%20-%202022%20-%20Electric%20Annual%20Report%20Form.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2021/0%20-%202021%20Blank%20Annual%20Report%20Forms/140%20-%202021%20-%20Electric%20Annual%20Report%20Form.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40%20Electric%20Annual%20Report%20Form.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07%20Household%20Goods%20Annual%20Report%20Form.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150%20Gas%20Annual%20Report%20Form.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home.utc.wa.gov/sites/AnnualReports/FormServerTemplates/210%20Class%202_3%20Railroad%20Annual%20Report%20Form%2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TC-WA-AR-Trans-WorkingFiles/UTC-WA-TRANS-2016-Templates-XLSX%20format-V03/227%20Solid%20Waste%20Class%20A%20&amp;%20B%20Annual%20Report%20Form%202017%20-%20Fillabl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rachel_stark_utc_wa_gov/Documents/DATA/ANNUAL%20REPORTS/Annual%20Report%20to%20be%20Revised%20Annually/234%20Railroad%20Contract%20Crew%20Transportation%20Annual%20Report%20For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utc.wa.gov/2016-XBRL%20Project/DATA-UTC-SW/Revised%20-%20S.W.%20Class%20A_B%20Annual%20Report%20Form%20201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website.utc.wa.gov/++XBRL%20Working%20files/+AR-Trans/XLSX%20Format/227%20Solid%20Waste%20Class%20A_B%20Annual%20Report%20Form%202016%20-%20Fillabl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XBRL%20Working%20files/+AR-Trans/XLSX%20Format/227%20Solid%20Waste%20Class%20A_B%20Annual%20Report%20Form%202016%20-%20Fillabl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ebsite.utc.wa.gov/++XBRL%20Working%20files/+AR-Trans/227%20Solid%20Waste%20Class%20A_B%20Annual%20Report%20Form%202016%20-%20Fillabl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website.utc.wa.gov/++XBRL%20Working%20files/+AR-Utilities/227%20Solid%20Waste%20Class%20A%20&amp;%20B%20Annual%20Report%20Form%202017%20-%20Fillabl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XBRL%20Working%20files/+AR-Utilities/227%20Solid%20Waste%20Class%20A%20&amp;%20B%20Annual%20Report%20Form%202017%20-%20Fillabl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Affiliated Interest Rules"/>
      <sheetName val="Cover Sheet"/>
      <sheetName val="Ownership- Industry Info"/>
      <sheetName val="Complaint Contact Information"/>
      <sheetName val="Sch 1 Veh-Mileage-Accident Info"/>
      <sheetName val="Sch 2 Vehicle Listings"/>
      <sheetName val="Sch 3 Fuel Consumption Stats"/>
      <sheetName val="Sch 4 Employee Class-Compen"/>
      <sheetName val="Sch 5 Operating Property"/>
      <sheetName val="Sch 6 Bal Sheet Assests -Total"/>
      <sheetName val="Sch 7 Bal Sheet Liab-Equity"/>
      <sheetName val="Sch 8 Revenues"/>
      <sheetName val="Sch 9 Customers"/>
      <sheetName val="Sch 10 Income Statement"/>
      <sheetName val="Sch 11 Reg Recycle Program"/>
      <sheetName val="Sch 12 Yard Waste-Organics Prog"/>
      <sheetName val="Sch 13 Garbage Disposal Fees"/>
      <sheetName val="Sch 14 Medical Waste "/>
      <sheetName val="Sch 15 Other Disp-Process Exp"/>
      <sheetName val="Sch 16 Contracted Cities"/>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
      <sheetName val="Complaint Contact Information"/>
      <sheetName val="Sch 1 Revenue"/>
      <sheetName val="Sch 2 Service Offerings"/>
      <sheetName val="Sch 3 Income Statement"/>
      <sheetName val="Sch 4 Balance Sheet"/>
      <sheetName val="Reg Fee Calc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Admin-Emerg Contact"/>
      <sheetName val="Sch 1-Complaints"/>
      <sheetName val="Sch 2-Description of Services"/>
      <sheetName val="Sch 3-Tech Admin Compentency"/>
      <sheetName val="Sch 4-Litigation Disclosure"/>
      <sheetName val="Sch 5-Site List"/>
      <sheetName val="Reg Fee Calculation Schedule"/>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row r="3">
          <cell r="B3">
            <v>2022</v>
          </cell>
        </row>
      </sheetData>
      <sheetData sheetId="1"/>
      <sheetData sheetId="2"/>
      <sheetData sheetId="3"/>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FAQs-Instructions-Information"/>
      <sheetName val="Complaint Contact Information"/>
      <sheetName val="Sch 1-Community Solar Services"/>
      <sheetName val="Sch 2-Community Solar Site List"/>
      <sheetName val="Sch 3-Customer Count &amp; Rev Info"/>
      <sheetName val="Sch 4-Reg Fee Calculation"/>
      <sheetName val="Sch 5-Regulary Fee Calculation"/>
      <sheetName val="Company Info-Certification"/>
      <sheetName val="Payment and Filing"/>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sheetName val="Reg Fee Calculation Sch 2"/>
      <sheetName val="Reg Fee Calculation Sch 1"/>
      <sheetName val="Company Info-Certification"/>
      <sheetName val="Payment and Filing"/>
    </sheetNames>
    <sheetDataSet>
      <sheetData sheetId="0" refreshError="1"/>
      <sheetData sheetId="1"/>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Company Info"/>
      <sheetName val="Complaint Contact Information"/>
      <sheetName val="Sch 1 Veh-Mileage-Accident Info"/>
      <sheetName val="Sch 2 Storage and Terminals"/>
      <sheetName val="Sch 3 Vehicle Listings"/>
      <sheetName val="Sch 4 Credit Card Information"/>
      <sheetName val="Sch 5 Revenue and Moves Info"/>
      <sheetName val="Reg Fee Calc Schedule"/>
      <sheetName val="Company Info-Certification Pag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Complaint Contact Information "/>
      <sheetName val="FERC Reg Fee Schedule 2 "/>
      <sheetName val="Reg Fee Calculation Schedule 1"/>
      <sheetName val="Company Info-Certification"/>
      <sheetName val="Payment and Filing"/>
    </sheetNames>
    <sheetDataSet>
      <sheetData sheetId="0"/>
      <sheetData sheetId="1" refreshError="1"/>
      <sheetData sheetId="2" refreshError="1"/>
      <sheetData sheetId="3" refreshError="1"/>
      <sheetData sheetId="4"/>
      <sheetData sheetId="5" refreshError="1"/>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Certification"/>
      <sheetName val="Schedule 1_2"/>
      <sheetName val="Schedule 3"/>
      <sheetName val="Reg Fee Calc Schedule"/>
      <sheetName val="Payment and Filing"/>
    </sheetNames>
    <sheetDataSet>
      <sheetData sheetId="0"/>
      <sheetData sheetId="1"/>
      <sheetData sheetId="2"/>
      <sheetData sheetId="3">
        <row r="11">
          <cell r="M11" t="str">
            <v>Yes</v>
          </cell>
        </row>
        <row r="12">
          <cell r="M12" t="str">
            <v>No</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Qs-Instructions-Information"/>
      <sheetName val="Cover Sheet"/>
      <sheetName val="Ownership-Industry Info"/>
      <sheetName val="Complaint Contact Information"/>
      <sheetName val="Sch 1 Driver-Veh-Accident Info"/>
      <sheetName val="Sch 2 Vehicle Listings"/>
      <sheetName val="Company Info-Certification Page"/>
      <sheetName val="Filing Your Report"/>
    </sheetNames>
    <sheetDataSet>
      <sheetData sheetId="0"/>
      <sheetData sheetId="1" refreshError="1"/>
      <sheetData sheetId="2" refreshError="1"/>
      <sheetData sheetId="3" refreshError="1"/>
      <sheetData sheetId="4" refreshError="1"/>
      <sheetData sheetId="5" refreshError="1"/>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Page 3"/>
      <sheetName val="Page 4"/>
      <sheetName val="Schedule 1"/>
      <sheetName val="Schedule 2A_2B"/>
      <sheetName val="Schedule 2C"/>
      <sheetName val="Schedule 2D"/>
      <sheetName val="Schedule 3_3A"/>
      <sheetName val="Schedule 4"/>
      <sheetName val="Schedule 5"/>
      <sheetName val="Schedule 6"/>
      <sheetName val="Schedule 7_7A"/>
      <sheetName val="Reg Fee Calc Schedule"/>
      <sheetName val="Payment and Fil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_6A"/>
      <sheetName val="Reg Fee Calc Schedule"/>
      <sheetName val="Payment and Filing"/>
    </sheetNames>
    <sheetDataSet>
      <sheetData sheetId="0">
        <row r="2">
          <cell r="A2">
            <v>2016</v>
          </cell>
        </row>
      </sheetData>
      <sheetData sheetId="1"/>
      <sheetData sheetId="2"/>
      <sheetData sheetId="3"/>
      <sheetData sheetId="4"/>
      <sheetData sheetId="5"/>
      <sheetData sheetId="6"/>
      <sheetData sheetId="7"/>
      <sheetData sheetId="8"/>
      <sheetData sheetId="9"/>
      <sheetData sheetId="10"/>
      <sheetData sheetId="11"/>
      <sheetData sheetId="12"/>
      <sheetData sheetId="13">
        <row r="16">
          <cell r="F16" t="str">
            <v>May 1</v>
          </cell>
        </row>
      </sheetData>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
      <sheetName val="Instructions"/>
      <sheetName val="WAC 480-70-071 and 079"/>
      <sheetName val="Page 3"/>
      <sheetName val="Page 4"/>
      <sheetName val="Schedule 1"/>
      <sheetName val="Schedule 2A_2B"/>
      <sheetName val="Schedule 2C"/>
      <sheetName val="Schedule 2D"/>
      <sheetName val="Schedule 3_3A"/>
      <sheetName val="Schedule 4"/>
      <sheetName val="Schedule 5"/>
      <sheetName val="Schedule 6"/>
      <sheetName val="Schedule 6A"/>
      <sheetName val="Schedule 6B"/>
      <sheetName val="Reg Fee Calc Schedule"/>
      <sheetName val="Payment and Filing"/>
    </sheetNames>
    <sheetDataSet>
      <sheetData sheetId="0">
        <row r="2">
          <cell r="A2">
            <v>2017</v>
          </cell>
        </row>
      </sheetData>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M7:M14" totalsRowShown="0" headerRowDxfId="2" dataDxfId="1">
  <autoFilter ref="M7:M14" xr:uid="{00000000-0009-0000-0100-000001000000}"/>
  <tableColumns count="1">
    <tableColumn id="1" xr3:uid="{00000000-0010-0000-0000-000001000000}" name="Vehicle Types" dataDxfId="0"/>
  </tableColumns>
  <tableStyleInfo name="TableStyleLight18"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hyperlink" Target="https://www.utc.wa.gov/regulated-industries/doing-business/online-payments/make-payment-now"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10.bin"/><Relationship Id="rId4" Type="http://schemas.openxmlformats.org/officeDocument/2006/relationships/hyperlink" Target="https://www.utc.wa.gov/documents-and-proceedings/electronic-fil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app.leg.wa.gov/RCW/default.aspx?cite=81.04.080" TargetMode="External"/><Relationship Id="rId2" Type="http://schemas.openxmlformats.org/officeDocument/2006/relationships/hyperlink" Target="mailto:annualreporting@utc.wa.gov" TargetMode="External"/><Relationship Id="rId1" Type="http://schemas.openxmlformats.org/officeDocument/2006/relationships/hyperlink" Target="https://www.utc.wa.gov/regulated-industries/doing-business/annual-report-forms" TargetMode="External"/><Relationship Id="rId5" Type="http://schemas.openxmlformats.org/officeDocument/2006/relationships/printerSettings" Target="../printerSettings/printerSettings2.bin"/><Relationship Id="rId4" Type="http://schemas.openxmlformats.org/officeDocument/2006/relationships/hyperlink" Target="https://www.utc.wa.gov/regulated-industries/transportation/regulated-transportation-industries/passenger-transportation/charter-and-excursion-buses"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irs.gov/charities-non-profits/exempt-organization-types" TargetMode="External"/><Relationship Id="rId1" Type="http://schemas.openxmlformats.org/officeDocument/2006/relationships/hyperlink" Target="https://safer.fmcsa.dot.gov/CompanySnapshot.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apps.leg.wa.gov/wac/default.aspx?cite=480-31-090"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ecfr.gov/cgi-bin/retrieveECFR?gp=1&amp;ty=HTML&amp;h=L&amp;mc=true&amp;=PART&amp;n=pt49.5.390" TargetMode="External"/><Relationship Id="rId1" Type="http://schemas.openxmlformats.org/officeDocument/2006/relationships/hyperlink" Target="https://ai.fmcsa.dot.gov/SMS/" TargetMode="External"/></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hyperlink" Target="https://www.ecfr.gov/cgi-bin/retrieveECFR?gp=1&amp;ty=HTML&amp;h=L&amp;mc=true&amp;=PART&amp;n=pt49.5.390"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Motor_Carrier_Safety@utc.wa.gov" TargetMode="External"/><Relationship Id="rId1" Type="http://schemas.openxmlformats.org/officeDocument/2006/relationships/hyperlink" Target="https://apps.leg.wa.gov/wac/default.aspx?cite=480-31"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ccfs.sos.w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9"/>
  </sheetPr>
  <dimension ref="B1:K49"/>
  <sheetViews>
    <sheetView showGridLines="0" tabSelected="1" zoomScaleNormal="100" workbookViewId="0">
      <selection activeCell="C10" sqref="C10:E10"/>
    </sheetView>
  </sheetViews>
  <sheetFormatPr defaultColWidth="9.26953125" defaultRowHeight="14.5" x14ac:dyDescent="0.35"/>
  <cols>
    <col min="1" max="1" width="4.7265625" customWidth="1"/>
    <col min="2" max="2" width="8" customWidth="1"/>
    <col min="3" max="3" width="3.7265625" customWidth="1"/>
    <col min="4" max="4" width="22.7265625" customWidth="1"/>
    <col min="5" max="5" width="16.7265625" customWidth="1"/>
    <col min="6" max="6" width="8.7265625" customWidth="1"/>
    <col min="7" max="7" width="6.7265625" customWidth="1"/>
    <col min="8" max="8" width="12.1796875" customWidth="1"/>
    <col min="9" max="9" width="9.26953125" customWidth="1"/>
    <col min="10" max="10" width="15.26953125" customWidth="1"/>
    <col min="11" max="11" width="8" customWidth="1"/>
    <col min="12" max="12" width="13.1796875" customWidth="1"/>
  </cols>
  <sheetData>
    <row r="1" spans="2:11" ht="11.65" customHeight="1" thickBot="1" x14ac:dyDescent="0.4"/>
    <row r="2" spans="2:11" ht="51" customHeight="1" x14ac:dyDescent="0.35">
      <c r="B2" s="283" t="s">
        <v>96</v>
      </c>
      <c r="C2" s="284"/>
      <c r="D2" s="284"/>
      <c r="E2" s="284"/>
      <c r="F2" s="284"/>
      <c r="G2" s="284"/>
      <c r="H2" s="284"/>
      <c r="I2" s="284"/>
      <c r="J2" s="284"/>
      <c r="K2" s="285"/>
    </row>
    <row r="3" spans="2:11" ht="23" x14ac:dyDescent="0.5">
      <c r="B3" s="286">
        <v>2023</v>
      </c>
      <c r="C3" s="287"/>
      <c r="D3" s="287"/>
      <c r="E3" s="287"/>
      <c r="F3" s="287"/>
      <c r="G3" s="287"/>
      <c r="H3" s="287"/>
      <c r="I3" s="287"/>
      <c r="J3" s="287"/>
      <c r="K3" s="288"/>
    </row>
    <row r="4" spans="2:11" ht="18.5" thickBot="1" x14ac:dyDescent="0.45">
      <c r="B4" s="289" t="s">
        <v>0</v>
      </c>
      <c r="C4" s="290"/>
      <c r="D4" s="290"/>
      <c r="E4" s="290"/>
      <c r="F4" s="290"/>
      <c r="G4" s="290"/>
      <c r="H4" s="290"/>
      <c r="I4" s="290"/>
      <c r="J4" s="290"/>
      <c r="K4" s="291"/>
    </row>
    <row r="5" spans="2:11" ht="7.9" customHeight="1" x14ac:dyDescent="0.35">
      <c r="B5" s="1"/>
      <c r="C5" s="1"/>
      <c r="D5" s="1"/>
      <c r="E5" s="1"/>
      <c r="F5" s="1"/>
      <c r="G5" s="1"/>
      <c r="H5" s="1"/>
      <c r="I5" s="1"/>
      <c r="J5" s="1"/>
    </row>
    <row r="6" spans="2:11" ht="18.399999999999999" customHeight="1" x14ac:dyDescent="0.35">
      <c r="B6" s="1"/>
      <c r="C6" s="1"/>
      <c r="D6" s="26"/>
      <c r="E6" s="27" t="s">
        <v>6</v>
      </c>
      <c r="F6" s="28" t="str">
        <f>"December 31, "&amp;B3</f>
        <v>December 31, 2023</v>
      </c>
      <c r="G6" s="28"/>
      <c r="H6" s="28"/>
      <c r="I6" s="1"/>
      <c r="J6" s="1"/>
    </row>
    <row r="7" spans="2:11" ht="9.65" customHeight="1" x14ac:dyDescent="0.35">
      <c r="B7" s="1"/>
      <c r="C7" s="1"/>
      <c r="D7" s="1"/>
      <c r="E7" s="1"/>
      <c r="F7" s="1"/>
      <c r="G7" s="1"/>
      <c r="H7" s="1"/>
      <c r="I7" s="1"/>
      <c r="J7" s="1"/>
    </row>
    <row r="8" spans="2:11" s="1" customFormat="1" ht="19.899999999999999" customHeight="1" x14ac:dyDescent="0.3">
      <c r="C8" s="3" t="s">
        <v>203</v>
      </c>
    </row>
    <row r="9" spans="2:11" s="1" customFormat="1" ht="2.25" customHeight="1" thickBot="1" x14ac:dyDescent="0.35">
      <c r="C9" s="3"/>
    </row>
    <row r="10" spans="2:11" s="1" customFormat="1" ht="30" customHeight="1" thickBot="1" x14ac:dyDescent="0.35">
      <c r="C10" s="295"/>
      <c r="D10" s="296"/>
      <c r="E10" s="297"/>
      <c r="F10" s="17" t="s">
        <v>44</v>
      </c>
      <c r="G10" s="295"/>
      <c r="H10" s="296"/>
      <c r="I10" s="296"/>
      <c r="J10" s="297"/>
    </row>
    <row r="11" spans="2:11" s="1" customFormat="1" ht="19.899999999999999" customHeight="1" x14ac:dyDescent="0.3">
      <c r="C11" s="29" t="s">
        <v>172</v>
      </c>
      <c r="I11" s="29" t="s">
        <v>151</v>
      </c>
    </row>
    <row r="12" spans="2:11" s="1" customFormat="1" ht="1.5" customHeight="1" thickBot="1" x14ac:dyDescent="0.35">
      <c r="C12" s="29"/>
      <c r="I12" s="29"/>
    </row>
    <row r="13" spans="2:11" s="1" customFormat="1" ht="19.899999999999999" customHeight="1" thickBot="1" x14ac:dyDescent="0.35">
      <c r="C13" s="302"/>
      <c r="D13" s="303"/>
      <c r="E13" s="303"/>
      <c r="F13" s="303"/>
      <c r="G13" s="304"/>
      <c r="H13" s="4"/>
      <c r="I13" s="302"/>
      <c r="J13" s="304"/>
    </row>
    <row r="14" spans="2:11" s="1" customFormat="1" ht="19.899999999999999" customHeight="1" x14ac:dyDescent="0.3">
      <c r="C14" s="29" t="s">
        <v>59</v>
      </c>
      <c r="D14" s="29"/>
      <c r="E14" s="29"/>
      <c r="F14" s="29"/>
      <c r="H14" s="29" t="s">
        <v>60</v>
      </c>
      <c r="J14" s="29" t="s">
        <v>94</v>
      </c>
    </row>
    <row r="15" spans="2:11" s="1" customFormat="1" ht="1.5" customHeight="1" thickBot="1" x14ac:dyDescent="0.35">
      <c r="C15" s="29"/>
      <c r="D15" s="29"/>
      <c r="E15" s="29"/>
      <c r="F15" s="29"/>
      <c r="H15" s="29"/>
      <c r="J15" s="29"/>
    </row>
    <row r="16" spans="2:11" s="1" customFormat="1" ht="19.899999999999999" customHeight="1" thickBot="1" x14ac:dyDescent="0.35">
      <c r="C16" s="292"/>
      <c r="D16" s="293"/>
      <c r="E16" s="293"/>
      <c r="F16" s="294"/>
      <c r="H16" s="24"/>
      <c r="J16" s="24"/>
    </row>
    <row r="17" spans="3:11" s="1" customFormat="1" ht="6" customHeight="1" x14ac:dyDescent="0.3">
      <c r="C17" s="30"/>
      <c r="D17" s="30"/>
      <c r="E17" s="30"/>
      <c r="F17" s="30"/>
      <c r="G17" s="31"/>
      <c r="H17" s="30"/>
      <c r="I17" s="31"/>
      <c r="J17" s="30"/>
      <c r="K17" s="31"/>
    </row>
    <row r="18" spans="3:11" s="1" customFormat="1" ht="19.899999999999999" customHeight="1" thickBot="1" x14ac:dyDescent="0.35">
      <c r="C18" s="32" t="s">
        <v>93</v>
      </c>
      <c r="D18" s="30"/>
      <c r="E18" s="30"/>
      <c r="F18" s="30"/>
      <c r="G18" s="30"/>
      <c r="H18" s="30"/>
      <c r="I18" s="30"/>
      <c r="J18" s="30"/>
      <c r="K18" s="31"/>
    </row>
    <row r="19" spans="3:11" s="1" customFormat="1" ht="19.899999999999999" customHeight="1" thickBot="1" x14ac:dyDescent="0.35">
      <c r="C19" s="25"/>
      <c r="D19" s="32" t="s">
        <v>175</v>
      </c>
      <c r="E19" s="30"/>
      <c r="F19" s="30"/>
      <c r="G19" s="30"/>
      <c r="H19" s="30"/>
      <c r="I19" s="30"/>
      <c r="J19" s="30"/>
      <c r="K19" s="31"/>
    </row>
    <row r="20" spans="3:11" s="1" customFormat="1" ht="4.5" customHeight="1" thickBot="1" x14ac:dyDescent="0.35">
      <c r="C20" s="33"/>
      <c r="D20" s="34"/>
      <c r="E20" s="35"/>
      <c r="F20" s="35"/>
      <c r="G20" s="35"/>
      <c r="H20" s="35"/>
      <c r="I20" s="35"/>
      <c r="J20" s="35"/>
    </row>
    <row r="21" spans="3:11" s="1" customFormat="1" ht="19.899999999999999" customHeight="1" thickBot="1" x14ac:dyDescent="0.35">
      <c r="C21" s="302" t="str">
        <f>IF(C19="","",C13)</f>
        <v/>
      </c>
      <c r="D21" s="303"/>
      <c r="E21" s="303"/>
      <c r="F21" s="303"/>
      <c r="G21" s="304"/>
      <c r="H21" s="30"/>
      <c r="I21" s="30"/>
      <c r="J21" s="30"/>
      <c r="K21" s="31"/>
    </row>
    <row r="22" spans="3:11" s="1" customFormat="1" ht="19.899999999999999" customHeight="1" x14ac:dyDescent="0.3">
      <c r="C22" s="29" t="s">
        <v>59</v>
      </c>
      <c r="D22" s="29"/>
      <c r="E22" s="29"/>
      <c r="F22" s="29"/>
      <c r="H22" s="29" t="s">
        <v>60</v>
      </c>
      <c r="J22" s="29" t="s">
        <v>61</v>
      </c>
      <c r="K22" s="31"/>
    </row>
    <row r="23" spans="3:11" s="1" customFormat="1" ht="2.25" customHeight="1" thickBot="1" x14ac:dyDescent="0.35">
      <c r="C23" s="29"/>
      <c r="D23" s="29"/>
      <c r="E23" s="29"/>
      <c r="F23" s="29"/>
      <c r="H23" s="29"/>
      <c r="J23" s="29"/>
      <c r="K23" s="31"/>
    </row>
    <row r="24" spans="3:11" s="1" customFormat="1" ht="19.899999999999999" customHeight="1" thickBot="1" x14ac:dyDescent="0.35">
      <c r="C24" s="292" t="str">
        <f>IF(C19="","",C16)</f>
        <v/>
      </c>
      <c r="D24" s="293"/>
      <c r="E24" s="293"/>
      <c r="F24" s="294"/>
      <c r="H24" s="24" t="str">
        <f>IF(C19="","",H16)</f>
        <v/>
      </c>
      <c r="J24" s="24" t="str">
        <f>IF(C19="","",J16)</f>
        <v/>
      </c>
      <c r="K24" s="31"/>
    </row>
    <row r="25" spans="3:11" s="1" customFormat="1" ht="7.15" customHeight="1" x14ac:dyDescent="0.3">
      <c r="C25" s="30"/>
      <c r="D25" s="30"/>
      <c r="E25" s="30"/>
      <c r="F25" s="30"/>
      <c r="G25" s="31"/>
      <c r="H25" s="30"/>
      <c r="I25" s="31"/>
      <c r="J25" s="30"/>
      <c r="K25" s="31"/>
    </row>
    <row r="26" spans="3:11" s="1" customFormat="1" ht="19.899999999999999" customHeight="1" x14ac:dyDescent="0.3">
      <c r="C26" s="36" t="s">
        <v>62</v>
      </c>
      <c r="D26" s="37"/>
      <c r="E26" s="38"/>
      <c r="F26" s="39" t="s">
        <v>173</v>
      </c>
      <c r="G26" s="38"/>
      <c r="H26" s="38"/>
      <c r="I26" s="38"/>
      <c r="J26" s="30"/>
      <c r="K26" s="31"/>
    </row>
    <row r="27" spans="3:11" s="1" customFormat="1" ht="1.5" customHeight="1" thickBot="1" x14ac:dyDescent="0.35">
      <c r="C27" s="36"/>
      <c r="D27" s="37"/>
      <c r="E27" s="38"/>
      <c r="F27" s="39"/>
      <c r="G27" s="38"/>
      <c r="H27" s="38"/>
      <c r="I27" s="38"/>
      <c r="J27" s="30"/>
      <c r="K27" s="31"/>
    </row>
    <row r="28" spans="3:11" s="1" customFormat="1" ht="19.899999999999999" customHeight="1" thickBot="1" x14ac:dyDescent="0.35">
      <c r="C28" s="302"/>
      <c r="D28" s="304"/>
      <c r="E28" s="31"/>
      <c r="F28" s="302"/>
      <c r="G28" s="303"/>
      <c r="H28" s="304"/>
      <c r="I28" s="31"/>
      <c r="J28" s="30"/>
      <c r="K28" s="31"/>
    </row>
    <row r="29" spans="3:11" s="1" customFormat="1" ht="10.9" customHeight="1" thickBot="1" x14ac:dyDescent="0.35">
      <c r="C29" s="30"/>
      <c r="D29" s="30"/>
      <c r="E29" s="30"/>
      <c r="F29" s="30"/>
      <c r="G29" s="31"/>
      <c r="H29" s="30"/>
      <c r="I29" s="31"/>
      <c r="J29" s="30"/>
      <c r="K29" s="31"/>
    </row>
    <row r="30" spans="3:11" s="1" customFormat="1" ht="19.899999999999999" customHeight="1" thickBot="1" x14ac:dyDescent="0.35">
      <c r="C30" s="40"/>
      <c r="D30" s="41" t="s">
        <v>95</v>
      </c>
      <c r="E30" s="299"/>
      <c r="F30" s="300"/>
      <c r="G30" s="300"/>
      <c r="H30" s="300"/>
      <c r="I30" s="301"/>
      <c r="J30" s="40"/>
      <c r="K30" s="31"/>
    </row>
    <row r="31" spans="3:11" s="1" customFormat="1" ht="19.899999999999999" customHeight="1" thickBot="1" x14ac:dyDescent="0.35">
      <c r="C31" s="40"/>
      <c r="D31" s="37" t="s">
        <v>174</v>
      </c>
      <c r="E31" s="299"/>
      <c r="F31" s="300"/>
      <c r="G31" s="300"/>
      <c r="H31" s="300"/>
      <c r="I31" s="301"/>
      <c r="J31" s="40"/>
      <c r="K31" s="31"/>
    </row>
    <row r="32" spans="3:11" s="1" customFormat="1" ht="9" customHeight="1" x14ac:dyDescent="0.3">
      <c r="C32" s="31"/>
      <c r="D32" s="31"/>
      <c r="E32" s="31"/>
      <c r="F32" s="31"/>
      <c r="G32" s="31"/>
      <c r="H32" s="31"/>
      <c r="I32" s="31"/>
      <c r="J32" s="31"/>
      <c r="K32" s="31"/>
    </row>
    <row r="33" spans="2:11" s="1" customFormat="1" ht="19.899999999999999" customHeight="1" x14ac:dyDescent="0.3">
      <c r="C33" s="42" t="s">
        <v>189</v>
      </c>
      <c r="D33" s="42"/>
      <c r="K33" s="31"/>
    </row>
    <row r="34" spans="2:11" s="1" customFormat="1" ht="19.899999999999999" customHeight="1" x14ac:dyDescent="0.3">
      <c r="C34" s="42"/>
      <c r="D34" s="42" t="s">
        <v>190</v>
      </c>
      <c r="K34" s="31"/>
    </row>
    <row r="35" spans="2:11" s="31" customFormat="1" ht="7.9" customHeight="1" x14ac:dyDescent="0.3">
      <c r="C35" s="30"/>
      <c r="D35" s="30"/>
      <c r="E35" s="30"/>
      <c r="F35" s="30"/>
      <c r="H35" s="30"/>
      <c r="J35" s="30"/>
    </row>
    <row r="36" spans="2:11" s="1" customFormat="1" ht="19.899999999999999" customHeight="1" x14ac:dyDescent="0.3">
      <c r="B36" s="298" t="s">
        <v>1</v>
      </c>
      <c r="C36" s="298"/>
      <c r="D36" s="298"/>
      <c r="E36" s="298"/>
      <c r="F36" s="298"/>
      <c r="G36" s="298"/>
      <c r="H36" s="298"/>
      <c r="I36" s="298"/>
      <c r="J36" s="298"/>
      <c r="K36" s="298"/>
    </row>
    <row r="37" spans="2:11" s="1" customFormat="1" ht="7.15" customHeight="1" thickBot="1" x14ac:dyDescent="0.35"/>
    <row r="38" spans="2:11" s="1" customFormat="1" ht="19.899999999999999" customHeight="1" thickBot="1" x14ac:dyDescent="0.35">
      <c r="D38" s="16" t="s">
        <v>64</v>
      </c>
      <c r="E38" s="292"/>
      <c r="F38" s="293"/>
      <c r="G38" s="293"/>
      <c r="H38" s="293"/>
      <c r="I38" s="294"/>
    </row>
    <row r="39" spans="2:11" s="1" customFormat="1" ht="19.899999999999999" customHeight="1" thickBot="1" x14ac:dyDescent="0.35">
      <c r="D39" s="16" t="s">
        <v>48</v>
      </c>
      <c r="E39" s="292"/>
      <c r="F39" s="293"/>
      <c r="G39" s="293"/>
      <c r="H39" s="293"/>
      <c r="I39" s="294"/>
    </row>
    <row r="40" spans="2:11" s="1" customFormat="1" ht="19.899999999999999" customHeight="1" thickBot="1" x14ac:dyDescent="0.35">
      <c r="D40" s="16" t="s">
        <v>2</v>
      </c>
      <c r="E40" s="292"/>
      <c r="F40" s="293"/>
      <c r="G40" s="293"/>
      <c r="H40" s="293"/>
      <c r="I40" s="294"/>
    </row>
    <row r="41" spans="2:11" s="1" customFormat="1" ht="19.899999999999999" customHeight="1" thickBot="1" x14ac:dyDescent="0.35">
      <c r="D41" s="16" t="s">
        <v>3</v>
      </c>
      <c r="E41" s="292"/>
      <c r="F41" s="293"/>
      <c r="G41" s="293"/>
      <c r="H41" s="293"/>
      <c r="I41" s="294"/>
    </row>
    <row r="42" spans="2:11" s="1" customFormat="1" ht="18.75" customHeight="1" thickBot="1" x14ac:dyDescent="0.35">
      <c r="D42" s="16" t="s">
        <v>51</v>
      </c>
      <c r="E42" s="24"/>
      <c r="G42" s="16" t="s">
        <v>65</v>
      </c>
      <c r="H42" s="292"/>
      <c r="I42" s="294"/>
    </row>
    <row r="43" spans="2:11" s="1" customFormat="1" ht="19.5" hidden="1" customHeight="1" x14ac:dyDescent="0.3">
      <c r="D43" s="16"/>
      <c r="E43" s="35"/>
      <c r="G43" s="16"/>
      <c r="H43" s="35"/>
      <c r="I43" s="35"/>
    </row>
    <row r="44" spans="2:11" s="1" customFormat="1" ht="19.899999999999999" customHeight="1" thickBot="1" x14ac:dyDescent="0.35">
      <c r="D44" s="16" t="s">
        <v>4</v>
      </c>
      <c r="E44" s="292"/>
      <c r="F44" s="293"/>
      <c r="G44" s="293"/>
      <c r="H44" s="293"/>
      <c r="I44" s="294"/>
    </row>
    <row r="45" spans="2:11" s="1" customFormat="1" ht="19.899999999999999" customHeight="1" thickBot="1" x14ac:dyDescent="0.35">
      <c r="D45" s="16" t="s">
        <v>5</v>
      </c>
      <c r="E45" s="306"/>
      <c r="F45" s="307"/>
      <c r="G45" s="307"/>
      <c r="H45" s="307"/>
      <c r="I45" s="308"/>
    </row>
    <row r="46" spans="2:11" ht="16.5" customHeight="1" thickBot="1" x14ac:dyDescent="0.4">
      <c r="B46" s="1"/>
      <c r="C46" s="1"/>
      <c r="D46" s="1"/>
      <c r="E46" s="1"/>
      <c r="F46" s="1"/>
      <c r="G46" s="1"/>
      <c r="H46" s="1"/>
      <c r="I46" s="1"/>
      <c r="J46" s="1"/>
      <c r="K46" s="1"/>
    </row>
    <row r="47" spans="2:11" s="43" customFormat="1" ht="18" thickBot="1" x14ac:dyDescent="0.4">
      <c r="B47" s="309" t="s">
        <v>72</v>
      </c>
      <c r="C47" s="309"/>
      <c r="D47" s="309"/>
      <c r="E47" s="309"/>
      <c r="F47" s="309"/>
      <c r="G47" s="309"/>
      <c r="H47" s="309"/>
      <c r="I47" s="310">
        <v>45413</v>
      </c>
      <c r="J47" s="310"/>
      <c r="K47" s="310"/>
    </row>
    <row r="48" spans="2:11" s="43" customFormat="1" ht="1.5" customHeight="1" x14ac:dyDescent="0.35">
      <c r="B48" s="44"/>
      <c r="C48" s="44"/>
      <c r="D48" s="44"/>
      <c r="E48" s="44"/>
      <c r="F48" s="44"/>
      <c r="G48" s="44"/>
      <c r="H48" s="44"/>
      <c r="I48" s="45"/>
      <c r="J48" s="45"/>
      <c r="K48" s="45"/>
    </row>
    <row r="49" spans="2:11" ht="70.5" customHeight="1" x14ac:dyDescent="0.35">
      <c r="B49" s="305" t="s">
        <v>191</v>
      </c>
      <c r="C49" s="305"/>
      <c r="D49" s="305"/>
      <c r="E49" s="305"/>
      <c r="F49" s="305"/>
      <c r="G49" s="305"/>
      <c r="H49" s="305"/>
      <c r="I49" s="305"/>
      <c r="J49" s="305"/>
      <c r="K49" s="305"/>
    </row>
  </sheetData>
  <sheetProtection algorithmName="SHA-512" hashValue="S+u6pNm5AAPMcidpL9+w6lzcqt0l98LWdUG+RyIpZS1LiK8EVv1+mJWAl2Z+UfZWRAIctEQa/YQ3v3UzVX0Pyg==" saltValue="4rk4/tLBMrP4gOBcobzZPw==" spinCount="100000" sheet="1" selectLockedCells="1"/>
  <mergeCells count="25">
    <mergeCell ref="C24:F24"/>
    <mergeCell ref="C28:D28"/>
    <mergeCell ref="F28:H28"/>
    <mergeCell ref="B49:K49"/>
    <mergeCell ref="H42:I42"/>
    <mergeCell ref="E44:I44"/>
    <mergeCell ref="E45:I45"/>
    <mergeCell ref="B47:H47"/>
    <mergeCell ref="I47:K47"/>
    <mergeCell ref="B2:K2"/>
    <mergeCell ref="B3:K3"/>
    <mergeCell ref="B4:K4"/>
    <mergeCell ref="E41:I41"/>
    <mergeCell ref="C10:E10"/>
    <mergeCell ref="G10:J10"/>
    <mergeCell ref="C16:F16"/>
    <mergeCell ref="B36:K36"/>
    <mergeCell ref="E38:I38"/>
    <mergeCell ref="E39:I39"/>
    <mergeCell ref="E40:I40"/>
    <mergeCell ref="E30:I30"/>
    <mergeCell ref="E31:I31"/>
    <mergeCell ref="C21:G21"/>
    <mergeCell ref="I13:J13"/>
    <mergeCell ref="C13:G13"/>
  </mergeCells>
  <pageMargins left="0.7" right="0.7" top="0.75" bottom="0.5" header="0.3" footer="0.3"/>
  <pageSetup scale="6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B6ECD-0C44-4964-BE3E-986BDE0F3CB5}">
  <sheetPr>
    <tabColor theme="9"/>
  </sheetPr>
  <dimension ref="B1:B32"/>
  <sheetViews>
    <sheetView showGridLines="0" zoomScaleNormal="100" workbookViewId="0">
      <selection activeCell="B2" sqref="B2"/>
    </sheetView>
  </sheetViews>
  <sheetFormatPr defaultColWidth="8.7265625" defaultRowHeight="14" x14ac:dyDescent="0.3"/>
  <cols>
    <col min="1" max="1" width="2.7265625" style="152" customWidth="1"/>
    <col min="2" max="2" width="132.7265625" style="151" customWidth="1"/>
    <col min="3" max="3" width="4.26953125" style="152" customWidth="1"/>
    <col min="4" max="16384" width="8.7265625" style="152"/>
  </cols>
  <sheetData>
    <row r="1" spans="2:2" ht="14.5" thickBot="1" x14ac:dyDescent="0.35"/>
    <row r="2" spans="2:2" s="154" customFormat="1" ht="24" customHeight="1" thickBot="1" x14ac:dyDescent="0.4">
      <c r="B2" s="153" t="s">
        <v>12</v>
      </c>
    </row>
    <row r="3" spans="2:2" s="154" customFormat="1" ht="10.15" customHeight="1" thickBot="1" x14ac:dyDescent="0.4">
      <c r="B3" s="155"/>
    </row>
    <row r="4" spans="2:2" s="154" customFormat="1" ht="21.4" customHeight="1" thickBot="1" x14ac:dyDescent="0.4">
      <c r="B4" s="156" t="s">
        <v>161</v>
      </c>
    </row>
    <row r="5" spans="2:2" s="154" customFormat="1" ht="10.5" customHeight="1" x14ac:dyDescent="0.35">
      <c r="B5" s="155"/>
    </row>
    <row r="6" spans="2:2" s="154" customFormat="1" ht="89.65" customHeight="1" x14ac:dyDescent="0.35">
      <c r="B6" s="157" t="s">
        <v>162</v>
      </c>
    </row>
    <row r="7" spans="2:2" s="154" customFormat="1" ht="19.149999999999999" customHeight="1" x14ac:dyDescent="0.35">
      <c r="B7" s="158" t="s">
        <v>41</v>
      </c>
    </row>
    <row r="8" spans="2:2" s="154" customFormat="1" ht="21" customHeight="1" x14ac:dyDescent="0.35">
      <c r="B8" s="159" t="s">
        <v>163</v>
      </c>
    </row>
    <row r="9" spans="2:2" s="154" customFormat="1" ht="21" customHeight="1" x14ac:dyDescent="0.35">
      <c r="B9" s="279" t="s">
        <v>240</v>
      </c>
    </row>
    <row r="10" spans="2:2" s="154" customFormat="1" ht="20" customHeight="1" x14ac:dyDescent="0.35">
      <c r="B10" s="280"/>
    </row>
    <row r="11" spans="2:2" s="154" customFormat="1" ht="13" customHeight="1" x14ac:dyDescent="0.35">
      <c r="B11" s="281"/>
    </row>
    <row r="12" spans="2:2" s="154" customFormat="1" ht="37.9" customHeight="1" x14ac:dyDescent="0.35">
      <c r="B12" s="161" t="s">
        <v>164</v>
      </c>
    </row>
    <row r="13" spans="2:2" s="154" customFormat="1" ht="197.5" customHeight="1" x14ac:dyDescent="0.35">
      <c r="B13" s="158" t="s">
        <v>223</v>
      </c>
    </row>
    <row r="14" spans="2:2" s="154" customFormat="1" ht="10.5" customHeight="1" x14ac:dyDescent="0.35">
      <c r="B14" s="160"/>
    </row>
    <row r="15" spans="2:2" s="154" customFormat="1" ht="18.75" customHeight="1" x14ac:dyDescent="0.35">
      <c r="B15" s="161" t="s">
        <v>241</v>
      </c>
    </row>
    <row r="16" spans="2:2" s="154" customFormat="1" ht="37" customHeight="1" x14ac:dyDescent="0.35">
      <c r="B16" s="282" t="s">
        <v>236</v>
      </c>
    </row>
    <row r="17" spans="2:2" ht="16" thickBot="1" x14ac:dyDescent="0.4">
      <c r="B17" s="162"/>
    </row>
    <row r="18" spans="2:2" ht="24.65" customHeight="1" thickBot="1" x14ac:dyDescent="0.35">
      <c r="B18" s="163" t="s">
        <v>40</v>
      </c>
    </row>
    <row r="19" spans="2:2" ht="76.900000000000006" customHeight="1" x14ac:dyDescent="0.3">
      <c r="B19" s="164" t="s">
        <v>194</v>
      </c>
    </row>
    <row r="20" spans="2:2" ht="13.5" customHeight="1" thickBot="1" x14ac:dyDescent="0.35">
      <c r="B20" s="164"/>
    </row>
    <row r="21" spans="2:2" ht="19.899999999999999" customHeight="1" thickBot="1" x14ac:dyDescent="0.35">
      <c r="B21" s="165" t="s">
        <v>158</v>
      </c>
    </row>
    <row r="22" spans="2:2" ht="51.4" customHeight="1" x14ac:dyDescent="0.3">
      <c r="B22" s="166" t="s">
        <v>159</v>
      </c>
    </row>
    <row r="23" spans="2:2" ht="24.4" customHeight="1" x14ac:dyDescent="0.3">
      <c r="B23" s="167" t="s">
        <v>165</v>
      </c>
    </row>
    <row r="24" spans="2:2" ht="11.65" customHeight="1" thickBot="1" x14ac:dyDescent="0.4">
      <c r="B24" s="162"/>
    </row>
    <row r="25" spans="2:2" s="154" customFormat="1" ht="27.65" customHeight="1" thickBot="1" x14ac:dyDescent="0.4">
      <c r="B25" s="163" t="s">
        <v>42</v>
      </c>
    </row>
    <row r="26" spans="2:2" ht="38.65" customHeight="1" x14ac:dyDescent="0.35">
      <c r="B26" s="162" t="s">
        <v>166</v>
      </c>
    </row>
    <row r="27" spans="2:2" ht="14.5" x14ac:dyDescent="0.35">
      <c r="B27" s="23" t="s">
        <v>160</v>
      </c>
    </row>
    <row r="28" spans="2:2" ht="16" thickBot="1" x14ac:dyDescent="0.4">
      <c r="B28" s="168"/>
    </row>
    <row r="29" spans="2:2" ht="16" thickBot="1" x14ac:dyDescent="0.35">
      <c r="B29" s="169" t="s">
        <v>31</v>
      </c>
    </row>
    <row r="30" spans="2:2" ht="15.5" x14ac:dyDescent="0.35">
      <c r="B30" s="170" t="s">
        <v>201</v>
      </c>
    </row>
    <row r="31" spans="2:2" ht="14.5" x14ac:dyDescent="0.35">
      <c r="B31" s="23" t="s">
        <v>202</v>
      </c>
    </row>
    <row r="32" spans="2:2" ht="15.5" x14ac:dyDescent="0.35">
      <c r="B32" s="162"/>
    </row>
  </sheetData>
  <sheetProtection algorithmName="SHA-512" hashValue="TdSHsXpDcnEEw+yOsh3xy+Vgp3Zu4id9wqHY0eIFA8wMEGNxsQJOB/Aylz94JgnxQRuA9ApeouqDtSGDhmqdmw==" saltValue="UmyXRcqnK82vnpAzdxyHNQ==" spinCount="100000" sheet="1" objects="1" scenarios="1"/>
  <hyperlinks>
    <hyperlink ref="B27" r:id="rId1" xr:uid="{B688C765-C56B-420F-9A85-7C6A3D13AE51}"/>
    <hyperlink ref="B31" r:id="rId2" xr:uid="{21D3800F-02C6-42EA-A8FA-C855185C53E0}"/>
    <hyperlink ref="B8" r:id="rId3" xr:uid="{4670F4E7-5848-4C4F-8F33-215E31CE95D2}"/>
    <hyperlink ref="B23" r:id="rId4" xr:uid="{DFFBF1EA-E39A-41AD-A9BB-418ECE3B6690}"/>
  </hyperlinks>
  <pageMargins left="0.7" right="0.7" top="0.75" bottom="0.75" header="0.3" footer="0.3"/>
  <pageSetup scale="64" orientation="portrait" r:id="rId5"/>
  <headerFooter differentFirst="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89D65-51DB-4E6C-8663-6035B55101CF}">
  <sheetPr codeName="Sheet1">
    <tabColor theme="9"/>
  </sheetPr>
  <dimension ref="B1:C46"/>
  <sheetViews>
    <sheetView showGridLines="0" zoomScaleNormal="100" workbookViewId="0">
      <selection activeCell="B2" sqref="B2"/>
    </sheetView>
  </sheetViews>
  <sheetFormatPr defaultColWidth="9.26953125" defaultRowHeight="14.5" x14ac:dyDescent="0.35"/>
  <cols>
    <col min="1" max="1" width="2.7265625" customWidth="1"/>
    <col min="2" max="2" width="113.453125" style="94" customWidth="1"/>
    <col min="3" max="3" width="4.453125" customWidth="1"/>
  </cols>
  <sheetData>
    <row r="1" spans="2:3" ht="15" thickBot="1" x14ac:dyDescent="0.4"/>
    <row r="2" spans="2:3" ht="18.5" thickBot="1" x14ac:dyDescent="0.45">
      <c r="B2" s="95" t="s">
        <v>186</v>
      </c>
    </row>
    <row r="3" spans="2:3" ht="7.5" customHeight="1" x14ac:dyDescent="0.35">
      <c r="B3" s="96"/>
    </row>
    <row r="4" spans="2:3" ht="15.5" x14ac:dyDescent="0.35">
      <c r="B4" s="97" t="s">
        <v>26</v>
      </c>
    </row>
    <row r="5" spans="2:3" ht="72" customHeight="1" x14ac:dyDescent="0.35">
      <c r="B5" s="98" t="s">
        <v>167</v>
      </c>
      <c r="C5" s="99"/>
    </row>
    <row r="6" spans="2:3" ht="15.5" x14ac:dyDescent="0.35">
      <c r="B6" s="100" t="s">
        <v>152</v>
      </c>
      <c r="C6" s="99"/>
    </row>
    <row r="7" spans="2:3" ht="7.5" customHeight="1" x14ac:dyDescent="0.35">
      <c r="B7" s="101"/>
    </row>
    <row r="8" spans="2:3" ht="15.5" x14ac:dyDescent="0.35">
      <c r="B8" s="97" t="s">
        <v>27</v>
      </c>
    </row>
    <row r="9" spans="2:3" ht="31" x14ac:dyDescent="0.35">
      <c r="B9" s="98" t="s">
        <v>153</v>
      </c>
    </row>
    <row r="10" spans="2:3" ht="7.5" customHeight="1" x14ac:dyDescent="0.35">
      <c r="B10" s="101"/>
    </row>
    <row r="11" spans="2:3" ht="15.5" x14ac:dyDescent="0.35">
      <c r="B11" s="97" t="s">
        <v>39</v>
      </c>
    </row>
    <row r="12" spans="2:3" ht="15.5" x14ac:dyDescent="0.35">
      <c r="B12" s="102" t="s">
        <v>97</v>
      </c>
    </row>
    <row r="13" spans="2:3" ht="7.5" customHeight="1" x14ac:dyDescent="0.35">
      <c r="B13" s="101"/>
    </row>
    <row r="14" spans="2:3" ht="18" customHeight="1" x14ac:dyDescent="0.35">
      <c r="B14" s="103" t="s">
        <v>154</v>
      </c>
    </row>
    <row r="15" spans="2:3" ht="91.15" customHeight="1" x14ac:dyDescent="0.35">
      <c r="B15" s="104" t="s">
        <v>192</v>
      </c>
    </row>
    <row r="16" spans="2:3" ht="9.4" customHeight="1" x14ac:dyDescent="0.35">
      <c r="B16" s="104"/>
    </row>
    <row r="17" spans="2:2" ht="22.15" customHeight="1" x14ac:dyDescent="0.35">
      <c r="B17" s="103" t="s">
        <v>187</v>
      </c>
    </row>
    <row r="18" spans="2:2" ht="73.150000000000006" customHeight="1" x14ac:dyDescent="0.35">
      <c r="B18" s="104" t="s">
        <v>188</v>
      </c>
    </row>
    <row r="19" spans="2:2" ht="7.9" customHeight="1" x14ac:dyDescent="0.35">
      <c r="B19" s="104"/>
    </row>
    <row r="20" spans="2:2" ht="23.65" customHeight="1" x14ac:dyDescent="0.35">
      <c r="B20" s="105" t="s">
        <v>155</v>
      </c>
    </row>
    <row r="21" spans="2:2" ht="118.5" customHeight="1" x14ac:dyDescent="0.35">
      <c r="B21" s="104" t="s">
        <v>156</v>
      </c>
    </row>
    <row r="22" spans="2:2" ht="7.5" customHeight="1" x14ac:dyDescent="0.35">
      <c r="B22" s="101"/>
    </row>
    <row r="23" spans="2:2" ht="15.5" x14ac:dyDescent="0.35">
      <c r="B23" s="97" t="s">
        <v>28</v>
      </c>
    </row>
    <row r="24" spans="2:2" ht="39.4" customHeight="1" x14ac:dyDescent="0.35">
      <c r="B24" s="104" t="s">
        <v>168</v>
      </c>
    </row>
    <row r="25" spans="2:2" ht="7.5" customHeight="1" x14ac:dyDescent="0.35">
      <c r="B25" s="106"/>
    </row>
    <row r="26" spans="2:2" ht="15.5" x14ac:dyDescent="0.35">
      <c r="B26" s="97" t="s">
        <v>98</v>
      </c>
    </row>
    <row r="27" spans="2:2" ht="72" customHeight="1" x14ac:dyDescent="0.35">
      <c r="B27" s="107" t="s">
        <v>169</v>
      </c>
    </row>
    <row r="28" spans="2:2" ht="12" customHeight="1" x14ac:dyDescent="0.35">
      <c r="B28" s="107"/>
    </row>
    <row r="29" spans="2:2" ht="15.5" x14ac:dyDescent="0.35">
      <c r="B29" s="97" t="s">
        <v>29</v>
      </c>
    </row>
    <row r="30" spans="2:2" ht="15.5" x14ac:dyDescent="0.35">
      <c r="B30" s="93" t="s">
        <v>157</v>
      </c>
    </row>
    <row r="31" spans="2:2" x14ac:dyDescent="0.35">
      <c r="B31" s="108" t="s">
        <v>170</v>
      </c>
    </row>
    <row r="32" spans="2:2" ht="7.5" customHeight="1" x14ac:dyDescent="0.35">
      <c r="B32" s="101"/>
    </row>
    <row r="33" spans="2:2" ht="15.5" x14ac:dyDescent="0.35">
      <c r="B33" s="97" t="s">
        <v>30</v>
      </c>
    </row>
    <row r="34" spans="2:2" ht="85.5" customHeight="1" x14ac:dyDescent="0.35">
      <c r="B34" s="98" t="s">
        <v>171</v>
      </c>
    </row>
    <row r="35" spans="2:2" ht="14.65" customHeight="1" x14ac:dyDescent="0.35">
      <c r="B35" s="98"/>
    </row>
    <row r="36" spans="2:2" ht="15.5" x14ac:dyDescent="0.35">
      <c r="B36" s="97" t="s">
        <v>158</v>
      </c>
    </row>
    <row r="37" spans="2:2" ht="31" x14ac:dyDescent="0.35">
      <c r="B37" s="109" t="s">
        <v>159</v>
      </c>
    </row>
    <row r="38" spans="2:2" x14ac:dyDescent="0.35">
      <c r="B38" s="108" t="s">
        <v>160</v>
      </c>
    </row>
    <row r="39" spans="2:2" ht="12.4" customHeight="1" x14ac:dyDescent="0.35">
      <c r="B39" s="101"/>
    </row>
    <row r="40" spans="2:2" ht="15.5" x14ac:dyDescent="0.35">
      <c r="B40" s="97" t="s">
        <v>31</v>
      </c>
    </row>
    <row r="41" spans="2:2" ht="15.5" x14ac:dyDescent="0.35">
      <c r="B41" s="110" t="s">
        <v>201</v>
      </c>
    </row>
    <row r="42" spans="2:2" x14ac:dyDescent="0.35">
      <c r="B42" s="22" t="s">
        <v>202</v>
      </c>
    </row>
    <row r="43" spans="2:2" ht="15.5" x14ac:dyDescent="0.35">
      <c r="B43" s="111"/>
    </row>
    <row r="44" spans="2:2" ht="15.5" x14ac:dyDescent="0.35">
      <c r="B44" s="111"/>
    </row>
    <row r="45" spans="2:2" ht="15.5" x14ac:dyDescent="0.35">
      <c r="B45" s="111"/>
    </row>
    <row r="46" spans="2:2" ht="15.5" x14ac:dyDescent="0.35">
      <c r="B46" s="111"/>
    </row>
  </sheetData>
  <sheetProtection algorithmName="SHA-512" hashValue="OzcMuf/STdEMtxZcF4KydzXcbNrtNOAQojZuBbYfTczzR8/RD/GdR7FxwbmDfAFIOgd2NjMiV5dY5AsfUH2wWw==" saltValue="E1vm9w1aVmUxJzqmOJPncw==" spinCount="100000" sheet="1" objects="1" scenarios="1"/>
  <hyperlinks>
    <hyperlink ref="B38" r:id="rId1" xr:uid="{FC7F3503-1D66-4D38-AFA1-312831A1A8F8}"/>
    <hyperlink ref="B42" r:id="rId2" xr:uid="{2841BEFC-54A3-408D-96AC-9F9D6F184E59}"/>
    <hyperlink ref="B6" r:id="rId3" display="Washington State Legislature RCW - 81.04.080" xr:uid="{3C1AD66C-A59E-4775-ACBF-9D3C9484F109}"/>
    <hyperlink ref="B31" r:id="rId4" xr:uid="{BE44C89D-248E-49D3-9EED-5F4E381A44A5}"/>
  </hyperlinks>
  <pageMargins left="0.7" right="0.7" top="0.75" bottom="0.75" header="0.3" footer="0.3"/>
  <pageSetup scale="62" orientation="portrait" r:id="rId5"/>
  <headerFooter differentFirst="1">
    <oddFooter>&amp;CPage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sheetPr>
  <dimension ref="B1:CS43"/>
  <sheetViews>
    <sheetView showGridLines="0" zoomScaleNormal="100" workbookViewId="0">
      <selection activeCell="B6" sqref="B6:K6"/>
    </sheetView>
  </sheetViews>
  <sheetFormatPr defaultColWidth="2.54296875" defaultRowHeight="14.25" customHeight="1" x14ac:dyDescent="0.25"/>
  <cols>
    <col min="1" max="3" width="2.54296875" style="112"/>
    <col min="4" max="4" width="4.54296875" style="112" customWidth="1"/>
    <col min="5" max="5" width="2.54296875" style="112"/>
    <col min="6" max="6" width="4.7265625" style="112" customWidth="1"/>
    <col min="7" max="8" width="2.54296875" style="112"/>
    <col min="9" max="9" width="4.54296875" style="112" customWidth="1"/>
    <col min="10" max="10" width="4.7265625" style="112" customWidth="1"/>
    <col min="11" max="15" width="2.54296875" style="112"/>
    <col min="16" max="16" width="6.26953125" style="112" customWidth="1"/>
    <col min="17" max="18" width="2.54296875" style="112"/>
    <col min="19" max="19" width="5.1796875" style="112" customWidth="1"/>
    <col min="20" max="25" width="2.54296875" style="112"/>
    <col min="26" max="26" width="4.7265625" style="112" customWidth="1"/>
    <col min="27" max="27" width="2.54296875" style="112"/>
    <col min="28" max="28" width="8" style="112" customWidth="1"/>
    <col min="29" max="30" width="2.54296875" style="112"/>
    <col min="31" max="31" width="7.26953125" style="112" customWidth="1"/>
    <col min="32" max="33" width="2.54296875" style="112"/>
    <col min="34" max="34" width="5.26953125" style="112" customWidth="1"/>
    <col min="35" max="16384" width="2.54296875" style="112"/>
  </cols>
  <sheetData>
    <row r="1" spans="2:97" ht="14.25" customHeight="1" thickBot="1" x14ac:dyDescent="0.3"/>
    <row r="2" spans="2:97" ht="16" thickBot="1" x14ac:dyDescent="0.3">
      <c r="B2" s="355" t="s">
        <v>75</v>
      </c>
      <c r="C2" s="356"/>
      <c r="D2" s="356"/>
      <c r="E2" s="356"/>
      <c r="F2" s="356"/>
      <c r="G2" s="356"/>
      <c r="H2" s="356"/>
      <c r="I2" s="356"/>
      <c r="J2" s="356"/>
      <c r="K2" s="356"/>
      <c r="L2" s="356"/>
      <c r="M2" s="356"/>
      <c r="N2" s="356"/>
      <c r="O2" s="356"/>
      <c r="P2" s="356"/>
      <c r="Q2" s="356"/>
      <c r="R2" s="356"/>
      <c r="S2" s="356"/>
      <c r="T2" s="356"/>
      <c r="U2" s="356"/>
      <c r="V2" s="356"/>
      <c r="W2" s="356"/>
      <c r="X2" s="356"/>
      <c r="Y2" s="356"/>
      <c r="Z2" s="356"/>
      <c r="AA2" s="356"/>
      <c r="AB2" s="356"/>
      <c r="AC2" s="356"/>
      <c r="AD2" s="356"/>
      <c r="AE2" s="356"/>
      <c r="AF2" s="356"/>
      <c r="AG2" s="356"/>
      <c r="AH2" s="357"/>
    </row>
    <row r="3" spans="2:97" ht="17.5" customHeight="1" x14ac:dyDescent="0.25">
      <c r="B3" s="364" t="s">
        <v>99</v>
      </c>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6"/>
    </row>
    <row r="4" spans="2:97" ht="57" customHeight="1" x14ac:dyDescent="0.25">
      <c r="B4" s="367" t="s">
        <v>233</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9"/>
    </row>
    <row r="5" spans="2:97" ht="28.5" customHeight="1" x14ac:dyDescent="0.25">
      <c r="B5" s="370" t="s">
        <v>73</v>
      </c>
      <c r="C5" s="370"/>
      <c r="D5" s="370"/>
      <c r="E5" s="370"/>
      <c r="F5" s="370"/>
      <c r="G5" s="370"/>
      <c r="H5" s="370"/>
      <c r="I5" s="370"/>
      <c r="J5" s="370"/>
      <c r="K5" s="370"/>
      <c r="L5" s="370" t="s">
        <v>74</v>
      </c>
      <c r="M5" s="370"/>
      <c r="N5" s="370"/>
      <c r="O5" s="370"/>
      <c r="P5" s="370"/>
      <c r="Q5" s="370"/>
      <c r="R5" s="370"/>
      <c r="S5" s="370"/>
      <c r="T5" s="370"/>
      <c r="U5" s="370"/>
      <c r="V5" s="370"/>
      <c r="W5" s="370" t="s">
        <v>17</v>
      </c>
      <c r="X5" s="370"/>
      <c r="Y5" s="370"/>
      <c r="Z5" s="370"/>
      <c r="AA5" s="370"/>
      <c r="AB5" s="370"/>
      <c r="AC5" s="370"/>
      <c r="AD5" s="370" t="s">
        <v>239</v>
      </c>
      <c r="AE5" s="370"/>
      <c r="AF5" s="370"/>
      <c r="AG5" s="370"/>
      <c r="AH5" s="370"/>
      <c r="AI5" s="183"/>
    </row>
    <row r="6" spans="2:97" ht="18" customHeight="1" x14ac:dyDescent="0.25">
      <c r="B6" s="343"/>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2"/>
      <c r="AE6" s="342"/>
      <c r="AF6" s="342"/>
      <c r="AG6" s="342"/>
      <c r="AH6" s="342"/>
      <c r="AI6" s="183"/>
      <c r="AJ6" s="183"/>
    </row>
    <row r="7" spans="2:97" ht="18" customHeight="1" x14ac:dyDescent="0.25">
      <c r="B7" s="343"/>
      <c r="C7" s="343"/>
      <c r="D7" s="343"/>
      <c r="E7" s="343"/>
      <c r="F7" s="343"/>
      <c r="G7" s="343"/>
      <c r="H7" s="343"/>
      <c r="I7" s="343"/>
      <c r="J7" s="343"/>
      <c r="K7" s="343"/>
      <c r="L7" s="343"/>
      <c r="M7" s="343"/>
      <c r="N7" s="343"/>
      <c r="O7" s="343"/>
      <c r="P7" s="343"/>
      <c r="Q7" s="343"/>
      <c r="R7" s="343"/>
      <c r="S7" s="343"/>
      <c r="T7" s="343"/>
      <c r="U7" s="343"/>
      <c r="V7" s="343"/>
      <c r="W7" s="343"/>
      <c r="X7" s="343"/>
      <c r="Y7" s="343"/>
      <c r="Z7" s="343"/>
      <c r="AA7" s="343"/>
      <c r="AB7" s="343"/>
      <c r="AC7" s="343"/>
      <c r="AD7" s="342"/>
      <c r="AE7" s="342"/>
      <c r="AF7" s="342"/>
      <c r="AG7" s="342"/>
      <c r="AH7" s="342"/>
      <c r="AI7" s="183"/>
      <c r="BR7" s="183"/>
      <c r="BS7" s="183"/>
      <c r="BT7" s="183"/>
      <c r="BU7" s="183"/>
      <c r="BV7" s="183"/>
      <c r="BW7" s="183"/>
      <c r="BX7" s="183"/>
      <c r="BY7" s="183"/>
      <c r="BZ7" s="183"/>
      <c r="CA7" s="183"/>
      <c r="CB7" s="183"/>
      <c r="CC7" s="183"/>
      <c r="CD7" s="183"/>
      <c r="CE7" s="183"/>
      <c r="CF7" s="183"/>
      <c r="CG7" s="183"/>
      <c r="CH7" s="183"/>
      <c r="CI7" s="183"/>
      <c r="CJ7" s="183"/>
      <c r="CK7" s="183"/>
      <c r="CL7" s="183"/>
      <c r="CM7" s="183"/>
      <c r="CN7" s="183"/>
      <c r="CO7" s="183"/>
      <c r="CP7" s="183"/>
      <c r="CQ7" s="183"/>
      <c r="CR7" s="183"/>
      <c r="CS7" s="183"/>
    </row>
    <row r="8" spans="2:97" ht="18" customHeight="1" x14ac:dyDescent="0.25">
      <c r="B8" s="343"/>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2"/>
      <c r="AE8" s="342"/>
      <c r="AF8" s="342"/>
      <c r="AG8" s="342"/>
      <c r="AH8" s="342"/>
      <c r="AI8" s="183"/>
      <c r="AJ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83"/>
      <c r="CO8" s="183"/>
      <c r="CP8" s="183"/>
      <c r="CQ8" s="183"/>
      <c r="CR8" s="183"/>
      <c r="CS8" s="183"/>
    </row>
    <row r="9" spans="2:97" ht="18" customHeight="1" x14ac:dyDescent="0.25">
      <c r="B9" s="343"/>
      <c r="C9" s="343"/>
      <c r="D9" s="343"/>
      <c r="E9" s="343"/>
      <c r="F9" s="343"/>
      <c r="G9" s="343"/>
      <c r="H9" s="343"/>
      <c r="I9" s="343"/>
      <c r="J9" s="343"/>
      <c r="K9" s="343"/>
      <c r="L9" s="343"/>
      <c r="M9" s="343"/>
      <c r="N9" s="343"/>
      <c r="O9" s="343"/>
      <c r="P9" s="343"/>
      <c r="Q9" s="343"/>
      <c r="R9" s="343"/>
      <c r="S9" s="343"/>
      <c r="T9" s="343"/>
      <c r="U9" s="343"/>
      <c r="V9" s="343"/>
      <c r="W9" s="343"/>
      <c r="X9" s="343"/>
      <c r="Y9" s="343"/>
      <c r="Z9" s="343"/>
      <c r="AA9" s="343"/>
      <c r="AB9" s="343"/>
      <c r="AC9" s="343"/>
      <c r="AD9" s="342"/>
      <c r="AE9" s="342"/>
      <c r="AF9" s="342"/>
      <c r="AG9" s="342"/>
      <c r="AH9" s="342"/>
      <c r="AI9" s="183"/>
      <c r="AJ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83"/>
      <c r="CO9" s="183"/>
      <c r="CP9" s="183"/>
      <c r="CQ9" s="183"/>
      <c r="CR9" s="183"/>
      <c r="CS9" s="183"/>
    </row>
    <row r="10" spans="2:97" ht="18" customHeight="1" x14ac:dyDescent="0.25">
      <c r="B10" s="343"/>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c r="AD10" s="342"/>
      <c r="AE10" s="342"/>
      <c r="AF10" s="342"/>
      <c r="AG10" s="342"/>
      <c r="AH10" s="342"/>
      <c r="AI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83"/>
      <c r="CO10" s="183"/>
      <c r="CP10" s="183"/>
      <c r="CQ10" s="183"/>
      <c r="CR10" s="183"/>
      <c r="CS10" s="183"/>
    </row>
    <row r="11" spans="2:97" ht="18" customHeight="1" x14ac:dyDescent="0.25">
      <c r="B11" s="343"/>
      <c r="C11" s="343"/>
      <c r="D11" s="343"/>
      <c r="E11" s="343"/>
      <c r="F11" s="343"/>
      <c r="G11" s="343"/>
      <c r="H11" s="343"/>
      <c r="I11" s="343"/>
      <c r="J11" s="343"/>
      <c r="K11" s="343"/>
      <c r="L11" s="343"/>
      <c r="M11" s="343"/>
      <c r="N11" s="343"/>
      <c r="O11" s="343"/>
      <c r="P11" s="343"/>
      <c r="Q11" s="343"/>
      <c r="R11" s="343"/>
      <c r="S11" s="343"/>
      <c r="T11" s="343"/>
      <c r="U11" s="343"/>
      <c r="V11" s="343"/>
      <c r="W11" s="343"/>
      <c r="X11" s="343"/>
      <c r="Y11" s="343"/>
      <c r="Z11" s="343"/>
      <c r="AA11" s="343"/>
      <c r="AB11" s="343"/>
      <c r="AC11" s="343"/>
      <c r="AD11" s="342"/>
      <c r="AE11" s="342"/>
      <c r="AF11" s="342"/>
      <c r="AG11" s="342"/>
      <c r="AH11" s="342"/>
      <c r="AI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83"/>
      <c r="CO11" s="183"/>
      <c r="CP11" s="183"/>
      <c r="CQ11" s="183"/>
      <c r="CR11" s="183"/>
      <c r="CS11" s="183"/>
    </row>
    <row r="12" spans="2:97" ht="18" customHeight="1" x14ac:dyDescent="0.25">
      <c r="B12" s="343"/>
      <c r="C12" s="343"/>
      <c r="D12" s="343"/>
      <c r="E12" s="343"/>
      <c r="F12" s="343"/>
      <c r="G12" s="343"/>
      <c r="H12" s="343"/>
      <c r="I12" s="343"/>
      <c r="J12" s="343"/>
      <c r="K12" s="343"/>
      <c r="L12" s="343"/>
      <c r="M12" s="343"/>
      <c r="N12" s="343"/>
      <c r="O12" s="343"/>
      <c r="P12" s="343"/>
      <c r="Q12" s="343"/>
      <c r="R12" s="343"/>
      <c r="S12" s="343"/>
      <c r="T12" s="343"/>
      <c r="U12" s="343"/>
      <c r="V12" s="343"/>
      <c r="W12" s="343"/>
      <c r="X12" s="343"/>
      <c r="Y12" s="343"/>
      <c r="Z12" s="343"/>
      <c r="AA12" s="343"/>
      <c r="AB12" s="343"/>
      <c r="AC12" s="343"/>
      <c r="AD12" s="342"/>
      <c r="AE12" s="342"/>
      <c r="AF12" s="342"/>
      <c r="AG12" s="342"/>
      <c r="AH12" s="342"/>
      <c r="AI12" s="183"/>
    </row>
    <row r="13" spans="2:97" ht="18" customHeight="1" x14ac:dyDescent="0.25">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2"/>
      <c r="AE13" s="342"/>
      <c r="AF13" s="342"/>
      <c r="AG13" s="342"/>
      <c r="AH13" s="342"/>
    </row>
    <row r="14" spans="2:97" ht="18" customHeight="1" x14ac:dyDescent="0.25">
      <c r="B14" s="343"/>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2"/>
      <c r="AE14" s="342"/>
      <c r="AF14" s="342"/>
      <c r="AG14" s="342"/>
      <c r="AH14" s="342"/>
      <c r="BR14" s="183"/>
      <c r="BS14" s="183"/>
      <c r="BT14" s="183"/>
      <c r="BU14" s="183"/>
      <c r="BV14" s="183"/>
      <c r="BW14" s="183"/>
      <c r="BX14" s="183"/>
      <c r="BY14" s="183"/>
      <c r="BZ14" s="183"/>
      <c r="CA14" s="183"/>
      <c r="CB14" s="183"/>
      <c r="CC14" s="183"/>
      <c r="CD14" s="183"/>
      <c r="CE14" s="183"/>
      <c r="CF14" s="183"/>
      <c r="CG14" s="183"/>
      <c r="CH14" s="183"/>
      <c r="CI14" s="183"/>
      <c r="CJ14" s="183"/>
      <c r="CK14" s="183"/>
      <c r="CL14" s="183"/>
      <c r="CM14" s="183"/>
      <c r="CN14" s="183"/>
      <c r="CO14" s="183"/>
      <c r="CP14" s="183"/>
      <c r="CQ14" s="183"/>
      <c r="CR14" s="183"/>
      <c r="CS14" s="183"/>
    </row>
    <row r="15" spans="2:97" ht="18" customHeight="1" x14ac:dyDescent="0.25">
      <c r="B15" s="194" t="s">
        <v>234</v>
      </c>
      <c r="C15" s="195"/>
      <c r="D15" s="195"/>
      <c r="E15" s="195"/>
      <c r="F15" s="195"/>
      <c r="G15" s="195"/>
      <c r="H15" s="195"/>
      <c r="I15" s="195"/>
      <c r="J15" s="195"/>
      <c r="K15" s="195"/>
      <c r="L15" s="195"/>
      <c r="M15" s="195"/>
      <c r="N15" s="195"/>
      <c r="O15" s="195"/>
      <c r="P15" s="195"/>
      <c r="Q15" s="195"/>
      <c r="R15" s="195"/>
      <c r="S15" s="195"/>
      <c r="T15" s="195"/>
      <c r="U15" s="195"/>
      <c r="V15" s="195"/>
      <c r="W15" s="195"/>
      <c r="X15" s="195"/>
      <c r="Y15" s="195"/>
      <c r="Z15" s="195"/>
      <c r="AA15" s="195"/>
      <c r="AB15" s="195"/>
      <c r="AC15" s="196"/>
      <c r="AD15" s="347"/>
      <c r="AE15" s="347"/>
      <c r="AF15" s="347"/>
      <c r="AG15" s="347"/>
      <c r="AH15" s="347"/>
      <c r="BR15" s="183"/>
      <c r="BS15" s="183"/>
      <c r="BT15" s="183"/>
      <c r="BU15" s="183"/>
      <c r="BV15" s="183"/>
      <c r="BW15" s="183"/>
      <c r="BX15" s="183"/>
      <c r="BY15" s="183"/>
      <c r="BZ15" s="183"/>
      <c r="CA15" s="183"/>
      <c r="CB15" s="183"/>
      <c r="CC15" s="183"/>
      <c r="CD15" s="183"/>
      <c r="CE15" s="183"/>
      <c r="CF15" s="183"/>
      <c r="CG15" s="183"/>
      <c r="CH15" s="183"/>
      <c r="CI15" s="183"/>
      <c r="CJ15" s="183"/>
      <c r="CK15" s="183"/>
      <c r="CL15" s="183"/>
      <c r="CM15" s="183"/>
      <c r="CN15" s="183"/>
      <c r="CO15" s="183"/>
      <c r="CP15" s="183"/>
      <c r="CQ15" s="183"/>
      <c r="CR15" s="183"/>
      <c r="CS15" s="183"/>
    </row>
    <row r="16" spans="2:97" ht="16.5" customHeight="1" thickBot="1" x14ac:dyDescent="0.3">
      <c r="B16" s="184"/>
      <c r="C16" s="184"/>
      <c r="D16" s="184"/>
      <c r="E16" s="184"/>
      <c r="F16" s="184"/>
      <c r="G16" s="184"/>
      <c r="H16" s="184"/>
      <c r="I16" s="184"/>
      <c r="J16" s="184"/>
      <c r="K16" s="184"/>
      <c r="L16" s="184"/>
      <c r="M16" s="184"/>
      <c r="N16" s="184"/>
      <c r="O16" s="185"/>
      <c r="P16" s="185"/>
      <c r="Q16" s="185"/>
      <c r="R16" s="185"/>
      <c r="S16" s="185"/>
      <c r="T16" s="185"/>
      <c r="U16" s="185"/>
      <c r="V16" s="185"/>
      <c r="W16" s="185"/>
      <c r="X16" s="185"/>
      <c r="Y16" s="185"/>
      <c r="Z16" s="185"/>
      <c r="AA16" s="185"/>
      <c r="AB16" s="185"/>
      <c r="AC16" s="185"/>
      <c r="AD16" s="185"/>
      <c r="AE16" s="184"/>
      <c r="AF16" s="184"/>
      <c r="AG16" s="185"/>
      <c r="AH16" s="185"/>
      <c r="BJ16" s="186"/>
      <c r="BK16" s="186"/>
      <c r="BL16" s="186"/>
      <c r="BM16" s="186"/>
      <c r="BN16" s="186"/>
      <c r="BO16" s="186"/>
    </row>
    <row r="17" spans="2:97" ht="16.5" customHeight="1" thickBot="1" x14ac:dyDescent="0.3">
      <c r="B17" s="355" t="s">
        <v>66</v>
      </c>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7"/>
    </row>
    <row r="18" spans="2:97" ht="16.5" customHeight="1" thickBot="1" x14ac:dyDescent="0.3">
      <c r="B18" s="112" t="s">
        <v>176</v>
      </c>
      <c r="C18" s="187"/>
      <c r="D18" s="187"/>
      <c r="E18" s="187"/>
      <c r="F18" s="187"/>
      <c r="G18" s="187"/>
      <c r="H18" s="187"/>
      <c r="I18" s="187"/>
      <c r="J18" s="187"/>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row>
    <row r="19" spans="2:97" ht="19.899999999999999" customHeight="1" thickBot="1" x14ac:dyDescent="0.35">
      <c r="B19" s="187"/>
      <c r="C19" s="187"/>
      <c r="D19" s="187"/>
      <c r="E19" s="187"/>
      <c r="F19" s="187"/>
      <c r="G19" s="187"/>
      <c r="H19" s="187"/>
      <c r="I19" s="187"/>
      <c r="J19" s="187"/>
      <c r="K19" s="187"/>
      <c r="L19" s="187"/>
      <c r="M19" s="187"/>
      <c r="N19" s="187"/>
      <c r="O19" s="187"/>
      <c r="P19" s="187"/>
      <c r="Q19" s="187"/>
      <c r="R19" s="187"/>
      <c r="S19" s="187"/>
      <c r="T19" s="187"/>
      <c r="U19" s="187"/>
      <c r="V19" s="187"/>
      <c r="W19" s="188" t="s">
        <v>198</v>
      </c>
      <c r="X19" s="187"/>
      <c r="Y19" s="187"/>
      <c r="Z19" s="187"/>
      <c r="AA19" s="187"/>
      <c r="AB19" s="187"/>
      <c r="AC19" s="187"/>
      <c r="AD19" s="352"/>
      <c r="AE19" s="353"/>
      <c r="AF19" s="353"/>
      <c r="AG19" s="353"/>
      <c r="AH19" s="354"/>
    </row>
    <row r="20" spans="2:97" ht="19.899999999999999" customHeight="1" thickBot="1" x14ac:dyDescent="0.3">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9" t="s">
        <v>177</v>
      </c>
      <c r="AD20" s="114"/>
      <c r="AE20" s="115"/>
      <c r="AF20" s="115"/>
      <c r="AG20" s="115"/>
      <c r="AH20" s="116"/>
    </row>
    <row r="21" spans="2:97" ht="19.899999999999999" customHeight="1" x14ac:dyDescent="0.25">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D21" s="189"/>
      <c r="AE21" s="189"/>
      <c r="AF21" s="189"/>
      <c r="AG21" s="187"/>
      <c r="AH21" s="189" t="s">
        <v>178</v>
      </c>
    </row>
    <row r="22" spans="2:97" ht="19.899999999999999" customHeight="1" x14ac:dyDescent="0.25">
      <c r="B22" s="190"/>
      <c r="C22" s="190"/>
      <c r="D22" s="190"/>
      <c r="E22" s="190"/>
      <c r="F22" s="190"/>
      <c r="G22" s="190"/>
      <c r="H22" s="190"/>
      <c r="I22" s="190"/>
      <c r="J22" s="190"/>
      <c r="K22" s="190"/>
      <c r="L22" s="190"/>
      <c r="M22" s="190"/>
      <c r="N22" s="190"/>
      <c r="O22" s="190"/>
      <c r="P22" s="190"/>
      <c r="Q22" s="190"/>
      <c r="R22" s="190"/>
      <c r="S22" s="190"/>
      <c r="T22" s="190"/>
      <c r="U22" s="190"/>
      <c r="V22" s="190"/>
      <c r="W22" s="190"/>
      <c r="X22" s="190"/>
      <c r="Y22" s="190"/>
      <c r="Z22" s="190"/>
      <c r="AA22" s="190"/>
      <c r="AB22" s="190"/>
      <c r="AD22" s="189"/>
      <c r="AE22" s="189"/>
      <c r="AF22" s="189"/>
      <c r="AG22" s="187"/>
      <c r="AH22" s="189" t="s">
        <v>179</v>
      </c>
    </row>
    <row r="23" spans="2:97" ht="3" customHeight="1" x14ac:dyDescent="0.25">
      <c r="B23" s="190"/>
      <c r="C23" s="190"/>
      <c r="D23" s="190"/>
      <c r="E23" s="190"/>
      <c r="F23" s="190"/>
      <c r="G23" s="190"/>
      <c r="H23" s="190"/>
      <c r="I23" s="190"/>
      <c r="J23" s="190"/>
      <c r="K23" s="190"/>
      <c r="L23" s="190"/>
      <c r="M23" s="190"/>
      <c r="N23" s="190"/>
      <c r="O23" s="190"/>
      <c r="P23" s="190"/>
      <c r="Q23" s="190"/>
      <c r="R23" s="190"/>
      <c r="S23" s="190"/>
      <c r="T23" s="190"/>
      <c r="U23" s="190"/>
      <c r="V23" s="190"/>
      <c r="W23" s="190"/>
      <c r="X23" s="190"/>
      <c r="Y23" s="190"/>
      <c r="Z23" s="190"/>
      <c r="AA23" s="190"/>
      <c r="AB23" s="190"/>
      <c r="AD23" s="189"/>
      <c r="AE23" s="189"/>
      <c r="AF23" s="189"/>
      <c r="AG23" s="187"/>
      <c r="AH23" s="189"/>
    </row>
    <row r="24" spans="2:97" ht="19.899999999999999" customHeight="1" x14ac:dyDescent="0.25">
      <c r="B24" s="187"/>
      <c r="D24" s="348" t="s">
        <v>180</v>
      </c>
      <c r="E24" s="348"/>
      <c r="F24" s="348"/>
      <c r="G24" s="348"/>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row>
    <row r="25" spans="2:97" ht="13" thickBot="1" x14ac:dyDescent="0.3">
      <c r="B25" s="113"/>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BI25" s="183"/>
      <c r="BJ25" s="183"/>
      <c r="BK25" s="183"/>
      <c r="BL25" s="183"/>
      <c r="BM25" s="183"/>
      <c r="BN25" s="183"/>
      <c r="BO25" s="183"/>
      <c r="BP25" s="183"/>
      <c r="BQ25" s="183"/>
      <c r="BR25" s="183"/>
      <c r="BS25" s="183"/>
      <c r="BT25" s="183"/>
      <c r="BU25" s="183"/>
      <c r="BV25" s="183"/>
      <c r="BW25" s="183"/>
      <c r="BX25" s="183"/>
      <c r="BY25" s="183"/>
      <c r="BZ25" s="183"/>
      <c r="CA25" s="183"/>
      <c r="CB25" s="183"/>
      <c r="CC25" s="183"/>
      <c r="CD25" s="183"/>
      <c r="CE25" s="183"/>
      <c r="CF25" s="183"/>
      <c r="CG25" s="183"/>
      <c r="CH25" s="183"/>
      <c r="CI25" s="183"/>
      <c r="CJ25" s="183"/>
      <c r="CK25" s="183"/>
      <c r="CL25" s="183"/>
      <c r="CM25" s="183"/>
      <c r="CN25" s="183"/>
      <c r="CO25" s="183"/>
      <c r="CP25" s="183"/>
      <c r="CQ25" s="183"/>
      <c r="CR25" s="183"/>
      <c r="CS25" s="183"/>
    </row>
    <row r="26" spans="2:97" ht="14" x14ac:dyDescent="0.25">
      <c r="B26" s="349" t="s">
        <v>100</v>
      </c>
      <c r="C26" s="350"/>
      <c r="D26" s="350"/>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c r="AG26" s="350"/>
      <c r="AH26" s="351"/>
    </row>
    <row r="27" spans="2:97" ht="22.15" customHeight="1" x14ac:dyDescent="0.25">
      <c r="B27" s="344" t="s">
        <v>132</v>
      </c>
      <c r="C27" s="345"/>
      <c r="D27" s="345"/>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5"/>
      <c r="AF27" s="345"/>
      <c r="AG27" s="345"/>
      <c r="AH27" s="346"/>
    </row>
    <row r="28" spans="2:97" s="191" customFormat="1" ht="25.15" customHeight="1" thickBot="1" x14ac:dyDescent="0.4">
      <c r="B28" s="358" t="s">
        <v>133</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60"/>
      <c r="AM28" s="192"/>
    </row>
    <row r="29" spans="2:97" ht="19.899999999999999" customHeight="1" thickBot="1" x14ac:dyDescent="0.3">
      <c r="B29" s="113"/>
      <c r="C29" s="113"/>
      <c r="D29" s="113"/>
      <c r="E29" s="113"/>
      <c r="F29" s="113"/>
      <c r="G29" s="113"/>
      <c r="H29" s="113"/>
      <c r="I29" s="113"/>
      <c r="J29" s="113"/>
      <c r="K29" s="113"/>
      <c r="L29" s="193" t="s">
        <v>91</v>
      </c>
      <c r="M29" s="320"/>
      <c r="N29" s="321"/>
      <c r="O29" s="321"/>
      <c r="P29" s="321"/>
      <c r="Q29" s="321"/>
      <c r="R29" s="321"/>
      <c r="S29" s="321"/>
      <c r="T29" s="321"/>
      <c r="U29" s="321"/>
      <c r="V29" s="321"/>
      <c r="W29" s="321"/>
      <c r="X29" s="321"/>
      <c r="Y29" s="321"/>
      <c r="Z29" s="321"/>
      <c r="AA29" s="322"/>
      <c r="AB29" s="113"/>
      <c r="AC29" s="113"/>
      <c r="AD29" s="113"/>
      <c r="AE29" s="113"/>
      <c r="AF29" s="113"/>
      <c r="AG29" s="113"/>
      <c r="AH29" s="113"/>
    </row>
    <row r="30" spans="2:97" ht="16.5" customHeight="1" thickBot="1" x14ac:dyDescent="0.3">
      <c r="B30" s="113"/>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row>
    <row r="31" spans="2:97" ht="14" x14ac:dyDescent="0.25">
      <c r="B31" s="323" t="s">
        <v>101</v>
      </c>
      <c r="C31" s="324"/>
      <c r="D31" s="324"/>
      <c r="E31" s="324"/>
      <c r="F31" s="324"/>
      <c r="G31" s="324"/>
      <c r="H31" s="324"/>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5"/>
    </row>
    <row r="32" spans="2:97" ht="17.149999999999999" customHeight="1" x14ac:dyDescent="0.25">
      <c r="B32" s="326" t="s">
        <v>134</v>
      </c>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8"/>
    </row>
    <row r="33" spans="2:34" ht="12.5" x14ac:dyDescent="0.25">
      <c r="B33" s="329" t="s">
        <v>17</v>
      </c>
      <c r="C33" s="330"/>
      <c r="D33" s="330"/>
      <c r="E33" s="330"/>
      <c r="F33" s="330"/>
      <c r="G33" s="331"/>
      <c r="H33" s="332" t="s">
        <v>16</v>
      </c>
      <c r="I33" s="330"/>
      <c r="J33" s="330"/>
      <c r="K33" s="330"/>
      <c r="L33" s="330"/>
      <c r="M33" s="330"/>
      <c r="N33" s="330"/>
      <c r="O33" s="330"/>
      <c r="P33" s="330"/>
      <c r="Q33" s="330"/>
      <c r="R33" s="331"/>
      <c r="S33" s="332" t="s">
        <v>102</v>
      </c>
      <c r="T33" s="330"/>
      <c r="U33" s="330"/>
      <c r="V33" s="330"/>
      <c r="W33" s="330"/>
      <c r="X33" s="330"/>
      <c r="Y33" s="330"/>
      <c r="Z33" s="330"/>
      <c r="AA33" s="330"/>
      <c r="AB33" s="331"/>
      <c r="AC33" s="332" t="s">
        <v>103</v>
      </c>
      <c r="AD33" s="330"/>
      <c r="AE33" s="330"/>
      <c r="AF33" s="330"/>
      <c r="AG33" s="330"/>
      <c r="AH33" s="333"/>
    </row>
    <row r="34" spans="2:34" ht="34.9" customHeight="1" x14ac:dyDescent="0.25">
      <c r="B34" s="334" t="s">
        <v>104</v>
      </c>
      <c r="C34" s="335"/>
      <c r="D34" s="335"/>
      <c r="E34" s="335"/>
      <c r="F34" s="335"/>
      <c r="G34" s="335"/>
      <c r="H34" s="336"/>
      <c r="I34" s="336"/>
      <c r="J34" s="336"/>
      <c r="K34" s="336"/>
      <c r="L34" s="336"/>
      <c r="M34" s="336"/>
      <c r="N34" s="336"/>
      <c r="O34" s="336"/>
      <c r="P34" s="336"/>
      <c r="Q34" s="336"/>
      <c r="R34" s="336"/>
      <c r="S34" s="312"/>
      <c r="T34" s="312"/>
      <c r="U34" s="312"/>
      <c r="V34" s="312"/>
      <c r="W34" s="312"/>
      <c r="X34" s="312"/>
      <c r="Y34" s="312"/>
      <c r="Z34" s="312"/>
      <c r="AA34" s="312"/>
      <c r="AB34" s="312"/>
      <c r="AC34" s="337"/>
      <c r="AD34" s="337"/>
      <c r="AE34" s="337"/>
      <c r="AF34" s="337"/>
      <c r="AG34" s="337"/>
      <c r="AH34" s="338"/>
    </row>
    <row r="35" spans="2:34" ht="34.9" customHeight="1" thickBot="1" x14ac:dyDescent="0.3">
      <c r="B35" s="339" t="s">
        <v>105</v>
      </c>
      <c r="C35" s="340"/>
      <c r="D35" s="340"/>
      <c r="E35" s="340"/>
      <c r="F35" s="340"/>
      <c r="G35" s="340"/>
      <c r="H35" s="341"/>
      <c r="I35" s="341"/>
      <c r="J35" s="341"/>
      <c r="K35" s="341"/>
      <c r="L35" s="341"/>
      <c r="M35" s="341"/>
      <c r="N35" s="341"/>
      <c r="O35" s="341"/>
      <c r="P35" s="341"/>
      <c r="Q35" s="341"/>
      <c r="R35" s="341"/>
      <c r="S35" s="315"/>
      <c r="T35" s="315"/>
      <c r="U35" s="315"/>
      <c r="V35" s="315"/>
      <c r="W35" s="315"/>
      <c r="X35" s="315"/>
      <c r="Y35" s="315"/>
      <c r="Z35" s="315"/>
      <c r="AA35" s="315"/>
      <c r="AB35" s="315"/>
      <c r="AC35" s="315"/>
      <c r="AD35" s="315"/>
      <c r="AE35" s="315"/>
      <c r="AF35" s="315"/>
      <c r="AG35" s="315"/>
      <c r="AH35" s="316"/>
    </row>
    <row r="36" spans="2:34" ht="13" thickBot="1" x14ac:dyDescent="0.3">
      <c r="B36" s="113"/>
      <c r="C36" s="113"/>
      <c r="D36" s="113"/>
      <c r="E36" s="113"/>
      <c r="F36" s="113"/>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row>
    <row r="37" spans="2:34" ht="14" x14ac:dyDescent="0.25">
      <c r="B37" s="323" t="s">
        <v>68</v>
      </c>
      <c r="C37" s="324"/>
      <c r="D37" s="324"/>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5"/>
    </row>
    <row r="38" spans="2:34" ht="12.5" x14ac:dyDescent="0.25">
      <c r="B38" s="361" t="s">
        <v>135</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3"/>
    </row>
    <row r="39" spans="2:34" ht="12.5" x14ac:dyDescent="0.25">
      <c r="B39" s="317" t="s">
        <v>69</v>
      </c>
      <c r="C39" s="318"/>
      <c r="D39" s="318"/>
      <c r="E39" s="318"/>
      <c r="F39" s="318"/>
      <c r="G39" s="318"/>
      <c r="H39" s="318"/>
      <c r="I39" s="318"/>
      <c r="J39" s="318"/>
      <c r="K39" s="318"/>
      <c r="L39" s="318"/>
      <c r="M39" s="318"/>
      <c r="N39" s="318"/>
      <c r="O39" s="318"/>
      <c r="P39" s="318" t="s">
        <v>92</v>
      </c>
      <c r="Q39" s="318"/>
      <c r="R39" s="318"/>
      <c r="S39" s="318"/>
      <c r="T39" s="318"/>
      <c r="U39" s="318"/>
      <c r="V39" s="318"/>
      <c r="W39" s="318"/>
      <c r="X39" s="318"/>
      <c r="Y39" s="318"/>
      <c r="Z39" s="318"/>
      <c r="AA39" s="318" t="s">
        <v>70</v>
      </c>
      <c r="AB39" s="318"/>
      <c r="AC39" s="318"/>
      <c r="AD39" s="318"/>
      <c r="AE39" s="318"/>
      <c r="AF39" s="318"/>
      <c r="AG39" s="318"/>
      <c r="AH39" s="319"/>
    </row>
    <row r="40" spans="2:34" ht="34.9" customHeight="1" x14ac:dyDescent="0.25">
      <c r="B40" s="311"/>
      <c r="C40" s="312"/>
      <c r="D40" s="312"/>
      <c r="E40" s="312"/>
      <c r="F40" s="312"/>
      <c r="G40" s="312"/>
      <c r="H40" s="312"/>
      <c r="I40" s="312"/>
      <c r="J40" s="312"/>
      <c r="K40" s="312"/>
      <c r="L40" s="312"/>
      <c r="M40" s="312"/>
      <c r="N40" s="312"/>
      <c r="O40" s="312"/>
      <c r="P40" s="312"/>
      <c r="Q40" s="312"/>
      <c r="R40" s="312"/>
      <c r="S40" s="312"/>
      <c r="T40" s="312"/>
      <c r="U40" s="312"/>
      <c r="V40" s="312"/>
      <c r="W40" s="312"/>
      <c r="X40" s="312"/>
      <c r="Y40" s="312"/>
      <c r="Z40" s="312"/>
      <c r="AA40" s="312"/>
      <c r="AB40" s="312"/>
      <c r="AC40" s="312"/>
      <c r="AD40" s="312"/>
      <c r="AE40" s="312"/>
      <c r="AF40" s="312"/>
      <c r="AG40" s="312"/>
      <c r="AH40" s="313"/>
    </row>
    <row r="41" spans="2:34" ht="34.9" customHeight="1" x14ac:dyDescent="0.25">
      <c r="B41" s="311"/>
      <c r="C41" s="312"/>
      <c r="D41" s="312"/>
      <c r="E41" s="312"/>
      <c r="F41" s="312"/>
      <c r="G41" s="312"/>
      <c r="H41" s="312"/>
      <c r="I41" s="312"/>
      <c r="J41" s="312"/>
      <c r="K41" s="312"/>
      <c r="L41" s="312"/>
      <c r="M41" s="312"/>
      <c r="N41" s="312"/>
      <c r="O41" s="312"/>
      <c r="P41" s="312"/>
      <c r="Q41" s="312"/>
      <c r="R41" s="312"/>
      <c r="S41" s="312"/>
      <c r="T41" s="312"/>
      <c r="U41" s="312"/>
      <c r="V41" s="312"/>
      <c r="W41" s="312"/>
      <c r="X41" s="312"/>
      <c r="Y41" s="312"/>
      <c r="Z41" s="312"/>
      <c r="AA41" s="312"/>
      <c r="AB41" s="312"/>
      <c r="AC41" s="312"/>
      <c r="AD41" s="312"/>
      <c r="AE41" s="312"/>
      <c r="AF41" s="312"/>
      <c r="AG41" s="312"/>
      <c r="AH41" s="313"/>
    </row>
    <row r="42" spans="2:34" ht="34.9" customHeight="1" thickBot="1" x14ac:dyDescent="0.3">
      <c r="B42" s="314"/>
      <c r="C42" s="315"/>
      <c r="D42" s="315"/>
      <c r="E42" s="315"/>
      <c r="F42" s="315"/>
      <c r="G42" s="315"/>
      <c r="H42" s="315"/>
      <c r="I42" s="315"/>
      <c r="J42" s="315"/>
      <c r="K42" s="315"/>
      <c r="L42" s="315"/>
      <c r="M42" s="315"/>
      <c r="N42" s="315"/>
      <c r="O42" s="315"/>
      <c r="P42" s="315"/>
      <c r="Q42" s="315"/>
      <c r="R42" s="315"/>
      <c r="S42" s="315"/>
      <c r="T42" s="315"/>
      <c r="U42" s="315"/>
      <c r="V42" s="315"/>
      <c r="W42" s="315"/>
      <c r="X42" s="315"/>
      <c r="Y42" s="315"/>
      <c r="Z42" s="315"/>
      <c r="AA42" s="315"/>
      <c r="AB42" s="315"/>
      <c r="AC42" s="315"/>
      <c r="AD42" s="315"/>
      <c r="AE42" s="315"/>
      <c r="AF42" s="315"/>
      <c r="AG42" s="315"/>
      <c r="AH42" s="316"/>
    </row>
    <row r="43" spans="2:34" ht="14.25" customHeight="1" x14ac:dyDescent="0.25">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row>
  </sheetData>
  <sheetProtection algorithmName="SHA-512" hashValue="jTHeValTkG0qaGpr6ubDrVsO1Fr8C2kNVRZMLP5mto1Rs+C/5LRK4LNWFxNG7MbYSvZPituXLeKAyUk7a6/lhw==" saltValue="Zxjs3+M4j6dYlU6St8cmtw==" spinCount="100000" sheet="1" objects="1" scenarios="1"/>
  <mergeCells count="79">
    <mergeCell ref="B2:AH2"/>
    <mergeCell ref="B17:AH17"/>
    <mergeCell ref="B28:AH28"/>
    <mergeCell ref="B37:AH37"/>
    <mergeCell ref="B38:AH38"/>
    <mergeCell ref="B3:AH3"/>
    <mergeCell ref="B4:AH4"/>
    <mergeCell ref="B5:K5"/>
    <mergeCell ref="L5:V5"/>
    <mergeCell ref="W5:AC5"/>
    <mergeCell ref="AD5:AH5"/>
    <mergeCell ref="B8:K8"/>
    <mergeCell ref="L8:V8"/>
    <mergeCell ref="W8:AC8"/>
    <mergeCell ref="AD8:AH8"/>
    <mergeCell ref="B9:K9"/>
    <mergeCell ref="L9:V9"/>
    <mergeCell ref="W9:AC9"/>
    <mergeCell ref="AD9:AH9"/>
    <mergeCell ref="B10:K10"/>
    <mergeCell ref="L10:V10"/>
    <mergeCell ref="W10:AC10"/>
    <mergeCell ref="AD10:AH10"/>
    <mergeCell ref="B11:K11"/>
    <mergeCell ref="L11:V11"/>
    <mergeCell ref="W11:AC11"/>
    <mergeCell ref="AD11:AH11"/>
    <mergeCell ref="B12:K12"/>
    <mergeCell ref="L12:V12"/>
    <mergeCell ref="W12:AC12"/>
    <mergeCell ref="AD12:AH12"/>
    <mergeCell ref="B13:K13"/>
    <mergeCell ref="L13:V13"/>
    <mergeCell ref="W13:AC13"/>
    <mergeCell ref="AD13:AH13"/>
    <mergeCell ref="B26:AH26"/>
    <mergeCell ref="AD19:AH19"/>
    <mergeCell ref="B27:AH27"/>
    <mergeCell ref="B14:K14"/>
    <mergeCell ref="L14:V14"/>
    <mergeCell ref="W14:AC14"/>
    <mergeCell ref="AD14:AH14"/>
    <mergeCell ref="AD15:AH15"/>
    <mergeCell ref="D24:AH24"/>
    <mergeCell ref="AD6:AH6"/>
    <mergeCell ref="B7:K7"/>
    <mergeCell ref="L7:V7"/>
    <mergeCell ref="W7:AC7"/>
    <mergeCell ref="AD7:AH7"/>
    <mergeCell ref="B6:K6"/>
    <mergeCell ref="L6:V6"/>
    <mergeCell ref="W6:AC6"/>
    <mergeCell ref="AC35:AH35"/>
    <mergeCell ref="M29:AA29"/>
    <mergeCell ref="B31:AH31"/>
    <mergeCell ref="B32:AH32"/>
    <mergeCell ref="B33:G33"/>
    <mergeCell ref="H33:R33"/>
    <mergeCell ref="S33:AB33"/>
    <mergeCell ref="AC33:AH33"/>
    <mergeCell ref="B34:G34"/>
    <mergeCell ref="H34:R34"/>
    <mergeCell ref="S34:AB34"/>
    <mergeCell ref="AC34:AH34"/>
    <mergeCell ref="B35:G35"/>
    <mergeCell ref="H35:R35"/>
    <mergeCell ref="S35:AB35"/>
    <mergeCell ref="B39:O39"/>
    <mergeCell ref="P39:Z39"/>
    <mergeCell ref="AA39:AH39"/>
    <mergeCell ref="B40:O40"/>
    <mergeCell ref="P40:Z40"/>
    <mergeCell ref="AA40:AH40"/>
    <mergeCell ref="B41:O41"/>
    <mergeCell ref="P41:Z41"/>
    <mergeCell ref="AA41:AH41"/>
    <mergeCell ref="B42:O42"/>
    <mergeCell ref="P42:Z42"/>
    <mergeCell ref="AA42:AH42"/>
  </mergeCells>
  <hyperlinks>
    <hyperlink ref="B28:AH28" r:id="rId1" display="U.S. Department of Transportation Federal Motor Carrier Safety Administration" xr:uid="{00000000-0004-0000-0200-000000000000}"/>
    <hyperlink ref="D24" r:id="rId2" xr:uid="{AA66B676-E5CD-4F7C-81B2-77700AC6F8DB}"/>
  </hyperlinks>
  <pageMargins left="0.7" right="0.7" top="0.75" bottom="0.75" header="0.3" footer="0.3"/>
  <pageSetup scale="75"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84DDB-4ABB-4554-8392-EAA6686331E0}">
  <sheetPr>
    <tabColor theme="9"/>
  </sheetPr>
  <dimension ref="A1:F27"/>
  <sheetViews>
    <sheetView showGridLines="0" zoomScaleNormal="100" workbookViewId="0">
      <selection activeCell="F14" sqref="F14"/>
    </sheetView>
  </sheetViews>
  <sheetFormatPr defaultColWidth="8.81640625" defaultRowHeight="12.5" x14ac:dyDescent="0.25"/>
  <cols>
    <col min="1" max="1" width="4.7265625" style="19" customWidth="1"/>
    <col min="2" max="2" width="27.7265625" style="19" customWidth="1"/>
    <col min="3" max="3" width="25" style="19" customWidth="1"/>
    <col min="4" max="4" width="34.81640625" style="19" customWidth="1"/>
    <col min="5" max="5" width="35.1796875" style="19" customWidth="1"/>
    <col min="6" max="6" width="25" style="19" customWidth="1"/>
    <col min="7" max="16384" width="8.81640625" style="19"/>
  </cols>
  <sheetData>
    <row r="1" spans="1:6" ht="13" thickBot="1" x14ac:dyDescent="0.3"/>
    <row r="2" spans="1:6" ht="33.65" customHeight="1" thickBot="1" x14ac:dyDescent="0.3">
      <c r="B2" s="371" t="s">
        <v>195</v>
      </c>
      <c r="C2" s="372"/>
      <c r="D2" s="372"/>
      <c r="E2" s="372"/>
      <c r="F2" s="373"/>
    </row>
    <row r="3" spans="1:6" ht="13" thickBot="1" x14ac:dyDescent="0.3"/>
    <row r="4" spans="1:6" ht="33" customHeight="1" x14ac:dyDescent="0.25">
      <c r="B4" s="374" t="s">
        <v>232</v>
      </c>
      <c r="C4" s="375"/>
      <c r="D4" s="375"/>
      <c r="E4" s="375"/>
      <c r="F4" s="376"/>
    </row>
    <row r="5" spans="1:6" ht="15.5" x14ac:dyDescent="0.25">
      <c r="A5" s="117"/>
      <c r="B5" s="206" t="s">
        <v>224</v>
      </c>
      <c r="C5" s="207"/>
      <c r="D5" s="207"/>
      <c r="E5" s="208"/>
      <c r="F5" s="209"/>
    </row>
    <row r="6" spans="1:6" ht="15.5" x14ac:dyDescent="0.25">
      <c r="A6" s="117"/>
      <c r="B6" s="206" t="s">
        <v>225</v>
      </c>
      <c r="C6" s="207"/>
      <c r="D6" s="207"/>
      <c r="E6" s="208"/>
      <c r="F6" s="209"/>
    </row>
    <row r="7" spans="1:6" ht="15.5" x14ac:dyDescent="0.25">
      <c r="A7" s="117"/>
      <c r="B7" s="206" t="s">
        <v>226</v>
      </c>
      <c r="C7" s="207"/>
      <c r="D7" s="207"/>
      <c r="E7" s="208"/>
      <c r="F7" s="209"/>
    </row>
    <row r="8" spans="1:6" ht="1" customHeight="1" x14ac:dyDescent="0.25">
      <c r="A8" s="117"/>
      <c r="B8" s="206"/>
      <c r="C8" s="207"/>
      <c r="D8" s="207"/>
      <c r="E8" s="208"/>
      <c r="F8" s="209"/>
    </row>
    <row r="9" spans="1:6" ht="33" customHeight="1" x14ac:dyDescent="0.25">
      <c r="A9" s="117"/>
      <c r="B9" s="380" t="s">
        <v>227</v>
      </c>
      <c r="C9" s="381"/>
      <c r="D9" s="381"/>
      <c r="E9" s="381"/>
      <c r="F9" s="382"/>
    </row>
    <row r="10" spans="1:6" ht="17" customHeight="1" x14ac:dyDescent="0.25">
      <c r="A10" s="117"/>
      <c r="B10" s="380" t="s">
        <v>229</v>
      </c>
      <c r="C10" s="381"/>
      <c r="D10" s="381"/>
      <c r="E10" s="381"/>
      <c r="F10" s="382"/>
    </row>
    <row r="11" spans="1:6" ht="32.5" customHeight="1" x14ac:dyDescent="0.25">
      <c r="A11" s="117"/>
      <c r="B11" s="380" t="s">
        <v>228</v>
      </c>
      <c r="C11" s="381"/>
      <c r="D11" s="381"/>
      <c r="E11" s="381"/>
      <c r="F11" s="382"/>
    </row>
    <row r="12" spans="1:6" ht="28" customHeight="1" thickBot="1" x14ac:dyDescent="0.3">
      <c r="A12" s="117"/>
      <c r="B12" s="210" t="s">
        <v>230</v>
      </c>
      <c r="C12" s="211"/>
      <c r="D12" s="211"/>
      <c r="E12" s="212"/>
      <c r="F12" s="213"/>
    </row>
    <row r="13" spans="1:6" ht="12.5" customHeight="1" thickBot="1" x14ac:dyDescent="0.3">
      <c r="A13" s="117"/>
      <c r="B13" s="118"/>
      <c r="C13" s="118"/>
      <c r="D13" s="118"/>
      <c r="E13" s="119"/>
      <c r="F13" s="119"/>
    </row>
    <row r="14" spans="1:6" ht="64" customHeight="1" thickBot="1" x14ac:dyDescent="0.3">
      <c r="A14" s="117"/>
      <c r="B14" s="383" t="s">
        <v>231</v>
      </c>
      <c r="C14" s="383"/>
      <c r="D14" s="383"/>
      <c r="E14" s="383"/>
      <c r="F14" s="505"/>
    </row>
    <row r="15" spans="1:6" ht="26.65" customHeight="1" x14ac:dyDescent="0.25">
      <c r="A15" s="117"/>
      <c r="D15" s="214" t="s">
        <v>138</v>
      </c>
      <c r="E15" s="118"/>
      <c r="F15" s="118"/>
    </row>
    <row r="16" spans="1:6" ht="21.4" customHeight="1" thickBot="1" x14ac:dyDescent="0.3">
      <c r="A16" s="117"/>
      <c r="B16" s="118"/>
      <c r="C16" s="118"/>
      <c r="D16" s="118"/>
      <c r="E16" s="118"/>
      <c r="F16" s="120"/>
    </row>
    <row r="17" spans="1:6" ht="57.4" customHeight="1" thickBot="1" x14ac:dyDescent="0.3">
      <c r="A17" s="117"/>
      <c r="B17" s="377" t="s">
        <v>196</v>
      </c>
      <c r="C17" s="378"/>
      <c r="D17" s="378"/>
      <c r="E17" s="378"/>
      <c r="F17" s="379"/>
    </row>
    <row r="18" spans="1:6" ht="40.15" customHeight="1" thickBot="1" x14ac:dyDescent="0.3">
      <c r="A18" s="117"/>
      <c r="B18" s="215" t="s">
        <v>16</v>
      </c>
      <c r="C18" s="216" t="s">
        <v>17</v>
      </c>
      <c r="D18" s="217" t="s">
        <v>136</v>
      </c>
      <c r="E18" s="218" t="s">
        <v>63</v>
      </c>
      <c r="F18" s="219" t="s">
        <v>137</v>
      </c>
    </row>
    <row r="19" spans="1:6" s="122" customFormat="1" ht="38.65" customHeight="1" x14ac:dyDescent="0.25">
      <c r="A19" s="121"/>
      <c r="B19" s="220"/>
      <c r="C19" s="180"/>
      <c r="D19" s="181"/>
      <c r="E19" s="178"/>
      <c r="F19" s="221"/>
    </row>
    <row r="20" spans="1:6" s="122" customFormat="1" ht="38.65" customHeight="1" x14ac:dyDescent="0.25">
      <c r="A20" s="121"/>
      <c r="B20" s="222"/>
      <c r="C20" s="182"/>
      <c r="D20" s="182"/>
      <c r="E20" s="179"/>
      <c r="F20" s="223"/>
    </row>
    <row r="21" spans="1:6" s="122" customFormat="1" ht="38.65" customHeight="1" x14ac:dyDescent="0.25">
      <c r="A21" s="121"/>
      <c r="B21" s="222"/>
      <c r="C21" s="182"/>
      <c r="D21" s="182"/>
      <c r="E21" s="179"/>
      <c r="F21" s="223"/>
    </row>
    <row r="22" spans="1:6" s="122" customFormat="1" ht="38.65" customHeight="1" thickBot="1" x14ac:dyDescent="0.3">
      <c r="A22" s="121"/>
      <c r="B22" s="224"/>
      <c r="C22" s="225"/>
      <c r="D22" s="225"/>
      <c r="E22" s="226"/>
      <c r="F22" s="227"/>
    </row>
    <row r="23" spans="1:6" s="122" customFormat="1" ht="13" x14ac:dyDescent="0.25">
      <c r="A23" s="121"/>
      <c r="B23" s="121"/>
      <c r="C23" s="121"/>
      <c r="D23" s="121"/>
      <c r="E23" s="121"/>
      <c r="F23" s="123"/>
    </row>
    <row r="24" spans="1:6" s="122" customFormat="1" x14ac:dyDescent="0.25"/>
    <row r="25" spans="1:6" s="122" customFormat="1" x14ac:dyDescent="0.25"/>
    <row r="26" spans="1:6" s="122" customFormat="1" x14ac:dyDescent="0.25"/>
    <row r="27" spans="1:6" s="122" customFormat="1" x14ac:dyDescent="0.25"/>
  </sheetData>
  <sheetProtection algorithmName="SHA-512" hashValue="2zBFn6qcO3z5TQoAuWliBl24GIHFK20hmTpmhZPrNWKAMqNnNey9DvFEYg20WGOoAxBNrwLUJSZpRni8kKc7UQ==" saltValue="5FX01Rnl9Vd63F+cOgS0Wg==" spinCount="100000" sheet="1" objects="1" scenarios="1"/>
  <mergeCells count="7">
    <mergeCell ref="B2:F2"/>
    <mergeCell ref="B4:F4"/>
    <mergeCell ref="B17:F17"/>
    <mergeCell ref="B9:F9"/>
    <mergeCell ref="B10:F10"/>
    <mergeCell ref="B11:F11"/>
    <mergeCell ref="B14:E14"/>
  </mergeCells>
  <hyperlinks>
    <hyperlink ref="B15:D15" r:id="rId1" display="WAC 480-31-090" xr:uid="{85AF3241-A9F0-463A-8232-AF226420B13A}"/>
  </hyperlinks>
  <pageMargins left="0.45" right="0.45" top="0.75" bottom="0.75" header="0.3" footer="0.3"/>
  <pageSetup scale="56"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sheetPr>
  <dimension ref="B1:G31"/>
  <sheetViews>
    <sheetView showGridLines="0" zoomScaleNormal="100" workbookViewId="0">
      <selection activeCell="D7" sqref="D7"/>
    </sheetView>
  </sheetViews>
  <sheetFormatPr defaultColWidth="8.7265625" defaultRowHeight="17.5" x14ac:dyDescent="0.35"/>
  <cols>
    <col min="1" max="1" width="3.7265625" style="124" customWidth="1"/>
    <col min="2" max="2" width="13.7265625" style="124" customWidth="1"/>
    <col min="3" max="3" width="16.26953125" style="124" customWidth="1"/>
    <col min="4" max="4" width="19.7265625" style="124" customWidth="1"/>
    <col min="5" max="6" width="18.26953125" style="124" customWidth="1"/>
    <col min="7" max="7" width="18.81640625" style="124" customWidth="1"/>
    <col min="8" max="8" width="4.453125" style="124" customWidth="1"/>
    <col min="9" max="16384" width="8.7265625" style="124"/>
  </cols>
  <sheetData>
    <row r="1" spans="2:7" ht="12.65" customHeight="1" thickBot="1" x14ac:dyDescent="0.4"/>
    <row r="2" spans="2:7" ht="21" customHeight="1" thickBot="1" x14ac:dyDescent="0.4">
      <c r="B2" s="427" t="s">
        <v>25</v>
      </c>
      <c r="C2" s="428"/>
      <c r="D2" s="428"/>
      <c r="E2" s="428"/>
      <c r="F2" s="428"/>
      <c r="G2" s="429"/>
    </row>
    <row r="3" spans="2:7" s="113" customFormat="1" ht="12.4" customHeight="1" thickBot="1" x14ac:dyDescent="0.4"/>
    <row r="4" spans="2:7" s="113" customFormat="1" ht="20.65" customHeight="1" x14ac:dyDescent="0.35">
      <c r="B4" s="433" t="s">
        <v>106</v>
      </c>
      <c r="C4" s="434"/>
      <c r="D4" s="434"/>
      <c r="E4" s="434"/>
      <c r="F4" s="434"/>
      <c r="G4" s="435"/>
    </row>
    <row r="5" spans="2:7" s="113" customFormat="1" ht="13" x14ac:dyDescent="0.35">
      <c r="B5" s="420" t="s">
        <v>109</v>
      </c>
      <c r="C5" s="410"/>
      <c r="D5" s="410"/>
      <c r="E5" s="410"/>
      <c r="F5" s="410"/>
      <c r="G5" s="411"/>
    </row>
    <row r="6" spans="2:7" s="113" customFormat="1" ht="34.5" customHeight="1" thickBot="1" x14ac:dyDescent="0.4">
      <c r="B6" s="436" t="s">
        <v>148</v>
      </c>
      <c r="C6" s="437"/>
      <c r="D6" s="438"/>
      <c r="E6" s="437"/>
      <c r="F6" s="437"/>
      <c r="G6" s="439"/>
    </row>
    <row r="7" spans="2:7" s="113" customFormat="1" ht="18" customHeight="1" x14ac:dyDescent="0.35">
      <c r="B7" s="125" t="s">
        <v>107</v>
      </c>
      <c r="C7" s="126"/>
      <c r="D7" s="136"/>
      <c r="E7" s="127"/>
      <c r="F7" s="127"/>
      <c r="G7" s="128"/>
    </row>
    <row r="8" spans="2:7" s="113" customFormat="1" ht="18" customHeight="1" x14ac:dyDescent="0.35">
      <c r="B8" s="129" t="s">
        <v>108</v>
      </c>
      <c r="C8" s="130"/>
      <c r="D8" s="136"/>
      <c r="E8" s="127"/>
      <c r="F8" s="127"/>
      <c r="G8" s="128"/>
    </row>
    <row r="9" spans="2:7" s="113" customFormat="1" ht="13.9" customHeight="1" thickBot="1" x14ac:dyDescent="0.4"/>
    <row r="10" spans="2:7" s="113" customFormat="1" ht="18" customHeight="1" x14ac:dyDescent="0.35">
      <c r="B10" s="406" t="s">
        <v>22</v>
      </c>
      <c r="C10" s="407"/>
      <c r="D10" s="407"/>
      <c r="E10" s="407"/>
      <c r="F10" s="407"/>
      <c r="G10" s="408"/>
    </row>
    <row r="11" spans="2:7" s="113" customFormat="1" ht="18" customHeight="1" x14ac:dyDescent="0.35">
      <c r="B11" s="409" t="s">
        <v>109</v>
      </c>
      <c r="C11" s="410"/>
      <c r="D11" s="410"/>
      <c r="E11" s="410"/>
      <c r="F11" s="410"/>
      <c r="G11" s="411"/>
    </row>
    <row r="12" spans="2:7" s="113" customFormat="1" ht="55.15" customHeight="1" thickBot="1" x14ac:dyDescent="0.4">
      <c r="B12" s="430" t="s">
        <v>200</v>
      </c>
      <c r="C12" s="431"/>
      <c r="D12" s="431"/>
      <c r="E12" s="431"/>
      <c r="F12" s="431"/>
      <c r="G12" s="432"/>
    </row>
    <row r="13" spans="2:7" s="113" customFormat="1" ht="18" customHeight="1" x14ac:dyDescent="0.35">
      <c r="B13" s="125" t="s">
        <v>146</v>
      </c>
      <c r="C13" s="126"/>
      <c r="D13" s="137"/>
      <c r="E13" s="127"/>
      <c r="F13" s="426"/>
      <c r="G13" s="426"/>
    </row>
    <row r="14" spans="2:7" s="113" customFormat="1" ht="18" customHeight="1" thickBot="1" x14ac:dyDescent="0.4">
      <c r="B14" s="131" t="s">
        <v>110</v>
      </c>
      <c r="C14" s="132"/>
      <c r="D14" s="136"/>
      <c r="E14" s="127"/>
      <c r="F14" s="426"/>
      <c r="G14" s="426"/>
    </row>
    <row r="15" spans="2:7" s="113" customFormat="1" ht="13.5" customHeight="1" thickBot="1" x14ac:dyDescent="0.4"/>
    <row r="16" spans="2:7" s="113" customFormat="1" ht="18" customHeight="1" x14ac:dyDescent="0.35">
      <c r="B16" s="406" t="s">
        <v>24</v>
      </c>
      <c r="C16" s="407"/>
      <c r="D16" s="407"/>
      <c r="E16" s="407"/>
      <c r="F16" s="407"/>
      <c r="G16" s="408"/>
    </row>
    <row r="17" spans="2:7" s="113" customFormat="1" ht="14.25" customHeight="1" thickBot="1" x14ac:dyDescent="0.4">
      <c r="B17" s="409" t="s">
        <v>109</v>
      </c>
      <c r="C17" s="410"/>
      <c r="D17" s="410"/>
      <c r="E17" s="410"/>
      <c r="F17" s="410"/>
      <c r="G17" s="411"/>
    </row>
    <row r="18" spans="2:7" s="113" customFormat="1" ht="194.5" customHeight="1" thickBot="1" x14ac:dyDescent="0.4">
      <c r="B18" s="412" t="s">
        <v>237</v>
      </c>
      <c r="C18" s="413"/>
      <c r="D18" s="413"/>
      <c r="E18" s="413"/>
      <c r="F18" s="413"/>
      <c r="G18" s="414"/>
    </row>
    <row r="19" spans="2:7" s="113" customFormat="1" ht="61.15" customHeight="1" thickBot="1" x14ac:dyDescent="0.4">
      <c r="B19" s="421" t="s">
        <v>197</v>
      </c>
      <c r="C19" s="422"/>
      <c r="D19" s="422"/>
      <c r="E19" s="423"/>
      <c r="F19" s="424" t="s">
        <v>181</v>
      </c>
      <c r="G19" s="425"/>
    </row>
    <row r="20" spans="2:7" s="113" customFormat="1" ht="49.15" customHeight="1" thickBot="1" x14ac:dyDescent="0.4">
      <c r="B20" s="415" t="s">
        <v>18</v>
      </c>
      <c r="C20" s="416"/>
      <c r="D20" s="416"/>
      <c r="E20" s="416"/>
      <c r="F20" s="133" t="s">
        <v>147</v>
      </c>
      <c r="G20" s="134" t="s">
        <v>21</v>
      </c>
    </row>
    <row r="21" spans="2:7" s="113" customFormat="1" ht="22.9" customHeight="1" x14ac:dyDescent="0.35">
      <c r="B21" s="417" t="s">
        <v>238</v>
      </c>
      <c r="C21" s="418"/>
      <c r="D21" s="418"/>
      <c r="E21" s="419"/>
      <c r="F21" s="14"/>
      <c r="G21" s="15"/>
    </row>
    <row r="22" spans="2:7" s="113" customFormat="1" ht="28.5" customHeight="1" x14ac:dyDescent="0.35">
      <c r="B22" s="400" t="s">
        <v>23</v>
      </c>
      <c r="C22" s="401"/>
      <c r="D22" s="401"/>
      <c r="E22" s="402"/>
      <c r="F22" s="6" t="str">
        <f>IF(F21="","",IF(F21=0,"0",""))</f>
        <v/>
      </c>
      <c r="G22" s="7" t="str">
        <f>IF(G21="","",IF(G21=0,"0",""))</f>
        <v/>
      </c>
    </row>
    <row r="23" spans="2:7" s="113" customFormat="1" ht="28.5" customHeight="1" x14ac:dyDescent="0.35">
      <c r="B23" s="400" t="s">
        <v>20</v>
      </c>
      <c r="C23" s="401"/>
      <c r="D23" s="401"/>
      <c r="E23" s="402"/>
      <c r="F23" s="6" t="str">
        <f>IF(F21="","",IF(F21=0,"0",""))</f>
        <v/>
      </c>
      <c r="G23" s="7" t="str">
        <f>IF(G21="","",IF(G21=0,"0",""))</f>
        <v/>
      </c>
    </row>
    <row r="24" spans="2:7" s="113" customFormat="1" ht="27" customHeight="1" thickBot="1" x14ac:dyDescent="0.4">
      <c r="B24" s="403" t="s">
        <v>19</v>
      </c>
      <c r="C24" s="404"/>
      <c r="D24" s="404"/>
      <c r="E24" s="405"/>
      <c r="F24" s="8" t="str">
        <f>IF(F21="","",IF(F21=0,"0",""))</f>
        <v/>
      </c>
      <c r="G24" s="9" t="str">
        <f>IF(G21="","",IF(G21=0,"0",""))</f>
        <v/>
      </c>
    </row>
    <row r="25" spans="2:7" s="113" customFormat="1" ht="7.5" customHeight="1" thickBot="1" x14ac:dyDescent="0.4">
      <c r="B25" s="124"/>
      <c r="C25" s="135"/>
      <c r="F25" s="124"/>
    </row>
    <row r="26" spans="2:7" s="113" customFormat="1" ht="13" x14ac:dyDescent="0.35">
      <c r="B26" s="406" t="s">
        <v>35</v>
      </c>
      <c r="C26" s="407"/>
      <c r="D26" s="407"/>
      <c r="E26" s="407"/>
      <c r="F26" s="407"/>
      <c r="G26" s="408"/>
    </row>
    <row r="27" spans="2:7" s="113" customFormat="1" ht="13" x14ac:dyDescent="0.35">
      <c r="B27" s="420" t="s">
        <v>109</v>
      </c>
      <c r="C27" s="410"/>
      <c r="D27" s="410"/>
      <c r="E27" s="410"/>
      <c r="F27" s="410"/>
      <c r="G27" s="411"/>
    </row>
    <row r="28" spans="2:7" s="113" customFormat="1" ht="30" customHeight="1" x14ac:dyDescent="0.35">
      <c r="B28" s="397" t="s">
        <v>149</v>
      </c>
      <c r="C28" s="398"/>
      <c r="D28" s="398"/>
      <c r="E28" s="398"/>
      <c r="F28" s="398"/>
      <c r="G28" s="399"/>
    </row>
    <row r="29" spans="2:7" s="113" customFormat="1" ht="22.9" customHeight="1" x14ac:dyDescent="0.35">
      <c r="B29" s="393" t="s">
        <v>45</v>
      </c>
      <c r="C29" s="394"/>
      <c r="D29" s="384"/>
      <c r="E29" s="385"/>
      <c r="F29" s="385"/>
      <c r="G29" s="386"/>
    </row>
    <row r="30" spans="2:7" s="113" customFormat="1" ht="21.65" customHeight="1" x14ac:dyDescent="0.35">
      <c r="B30" s="393" t="s">
        <v>46</v>
      </c>
      <c r="C30" s="394"/>
      <c r="D30" s="387"/>
      <c r="E30" s="388"/>
      <c r="F30" s="388"/>
      <c r="G30" s="389"/>
    </row>
    <row r="31" spans="2:7" ht="25.15" customHeight="1" thickBot="1" x14ac:dyDescent="0.4">
      <c r="B31" s="395" t="s">
        <v>47</v>
      </c>
      <c r="C31" s="396"/>
      <c r="D31" s="390"/>
      <c r="E31" s="391"/>
      <c r="F31" s="391"/>
      <c r="G31" s="392"/>
    </row>
  </sheetData>
  <sheetProtection algorithmName="SHA-512" hashValue="fC8GbbFBUZRdJdMjvG36S0X1MUbbcwCQ3NwW53Ni327sYlpjq4AMdg7DW0Hg6Rq1MlEGSQ+KyRP5m2Cwnc5E6Q==" saltValue="F0lhy58MifZE8BRJrR1oMQ==" spinCount="100000" sheet="1" objects="1" scenarios="1"/>
  <mergeCells count="28">
    <mergeCell ref="F13:G13"/>
    <mergeCell ref="F14:G14"/>
    <mergeCell ref="B2:G2"/>
    <mergeCell ref="B5:G5"/>
    <mergeCell ref="B10:G10"/>
    <mergeCell ref="B11:G11"/>
    <mergeCell ref="B12:G12"/>
    <mergeCell ref="B4:G4"/>
    <mergeCell ref="B6:G6"/>
    <mergeCell ref="B28:G28"/>
    <mergeCell ref="B22:E22"/>
    <mergeCell ref="B23:E23"/>
    <mergeCell ref="B24:E24"/>
    <mergeCell ref="B16:G16"/>
    <mergeCell ref="B17:G17"/>
    <mergeCell ref="B18:G18"/>
    <mergeCell ref="B20:E20"/>
    <mergeCell ref="B21:E21"/>
    <mergeCell ref="B26:G26"/>
    <mergeCell ref="B27:G27"/>
    <mergeCell ref="B19:E19"/>
    <mergeCell ref="F19:G19"/>
    <mergeCell ref="D29:G29"/>
    <mergeCell ref="D30:G30"/>
    <mergeCell ref="D31:G31"/>
    <mergeCell ref="B29:C29"/>
    <mergeCell ref="B30:C30"/>
    <mergeCell ref="B31:C31"/>
  </mergeCells>
  <hyperlinks>
    <hyperlink ref="B19" r:id="rId1" display="https://ai.fmcsa.dot.gov/SMS/" xr:uid="{95029A6D-A0C4-40B5-B910-991D2814A32E}"/>
    <hyperlink ref="F19:G19" r:id="rId2" location="se49.5.390_15" display="You may also review 49 Code of Federal Regulations (eCFR) §390.5 Definitions." xr:uid="{CF008655-B520-4BB9-8797-5DF3E624E471}"/>
  </hyperlinks>
  <pageMargins left="0.7" right="0.7" top="0.75" bottom="0.75" header="0.3" footer="0.3"/>
  <pageSetup scale="75"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sheetPr>
  <dimension ref="B1:M65"/>
  <sheetViews>
    <sheetView showGridLines="0" zoomScaleNormal="100" workbookViewId="0">
      <selection activeCell="C8" sqref="C8"/>
    </sheetView>
  </sheetViews>
  <sheetFormatPr defaultColWidth="8.7265625" defaultRowHeight="14" x14ac:dyDescent="0.3"/>
  <cols>
    <col min="1" max="1" width="3.26953125" style="140" customWidth="1"/>
    <col min="2" max="2" width="5" style="138" customWidth="1"/>
    <col min="3" max="3" width="12" style="139" customWidth="1"/>
    <col min="4" max="4" width="18.1796875" style="140" customWidth="1"/>
    <col min="5" max="5" width="17.7265625" style="140" customWidth="1"/>
    <col min="6" max="6" width="15.1796875" style="140" customWidth="1"/>
    <col min="7" max="7" width="14.81640625" style="140" customWidth="1"/>
    <col min="8" max="8" width="29.7265625" style="140" customWidth="1"/>
    <col min="9" max="9" width="14.81640625" style="141" customWidth="1"/>
    <col min="10" max="10" width="12.7265625" style="142" customWidth="1"/>
    <col min="11" max="11" width="23.26953125" style="140" customWidth="1"/>
    <col min="12" max="12" width="40.81640625" style="140" customWidth="1"/>
    <col min="13" max="13" width="17.26953125" style="140" hidden="1" customWidth="1"/>
    <col min="14" max="16384" width="8.7265625" style="140"/>
  </cols>
  <sheetData>
    <row r="1" spans="2:13" ht="14.5" thickBot="1" x14ac:dyDescent="0.35"/>
    <row r="2" spans="2:13" ht="18" customHeight="1" x14ac:dyDescent="0.3">
      <c r="B2" s="446" t="s">
        <v>119</v>
      </c>
      <c r="C2" s="447"/>
      <c r="D2" s="447"/>
      <c r="E2" s="447"/>
      <c r="F2" s="447"/>
      <c r="G2" s="447"/>
      <c r="H2" s="447"/>
      <c r="I2" s="447"/>
      <c r="J2" s="447"/>
      <c r="K2" s="447"/>
      <c r="L2" s="448"/>
    </row>
    <row r="3" spans="2:13" ht="18" customHeight="1" thickBot="1" x14ac:dyDescent="0.35">
      <c r="B3" s="451" t="s">
        <v>86</v>
      </c>
      <c r="C3" s="452"/>
      <c r="D3" s="452"/>
      <c r="E3" s="452"/>
      <c r="F3" s="452"/>
      <c r="G3" s="452"/>
      <c r="H3" s="452"/>
      <c r="I3" s="452"/>
      <c r="J3" s="452"/>
      <c r="K3" s="452"/>
      <c r="L3" s="453"/>
    </row>
    <row r="4" spans="2:13" s="143" customFormat="1" ht="19.5" customHeight="1" x14ac:dyDescent="0.35">
      <c r="B4" s="449" t="s">
        <v>109</v>
      </c>
      <c r="C4" s="365"/>
      <c r="D4" s="365"/>
      <c r="E4" s="365"/>
      <c r="F4" s="365"/>
      <c r="G4" s="365"/>
      <c r="H4" s="365"/>
      <c r="I4" s="365"/>
      <c r="J4" s="365"/>
      <c r="K4" s="365"/>
      <c r="L4" s="450"/>
    </row>
    <row r="5" spans="2:13" s="143" customFormat="1" ht="98.5" customHeight="1" thickBot="1" x14ac:dyDescent="0.4">
      <c r="B5" s="440" t="s">
        <v>183</v>
      </c>
      <c r="C5" s="441"/>
      <c r="D5" s="441"/>
      <c r="E5" s="441"/>
      <c r="F5" s="441"/>
      <c r="G5" s="441"/>
      <c r="H5" s="441"/>
      <c r="I5" s="441"/>
      <c r="J5" s="441"/>
      <c r="K5" s="441"/>
      <c r="L5" s="442"/>
    </row>
    <row r="6" spans="2:13" s="143" customFormat="1" ht="31.9" customHeight="1" thickBot="1" x14ac:dyDescent="0.4">
      <c r="B6" s="443" t="s">
        <v>181</v>
      </c>
      <c r="C6" s="444"/>
      <c r="D6" s="444"/>
      <c r="E6" s="444"/>
      <c r="F6" s="444"/>
      <c r="G6" s="444"/>
      <c r="H6" s="444"/>
      <c r="I6" s="444"/>
      <c r="J6" s="444"/>
      <c r="K6" s="444"/>
      <c r="L6" s="445"/>
    </row>
    <row r="7" spans="2:13" ht="56.5" thickBot="1" x14ac:dyDescent="0.35">
      <c r="B7" s="146" t="s">
        <v>76</v>
      </c>
      <c r="C7" s="147" t="s">
        <v>32</v>
      </c>
      <c r="D7" s="147" t="s">
        <v>33</v>
      </c>
      <c r="E7" s="147" t="s">
        <v>34</v>
      </c>
      <c r="F7" s="147" t="s">
        <v>87</v>
      </c>
      <c r="G7" s="147" t="s">
        <v>88</v>
      </c>
      <c r="H7" s="147" t="s">
        <v>89</v>
      </c>
      <c r="I7" s="147" t="s">
        <v>90</v>
      </c>
      <c r="J7" s="148" t="s">
        <v>185</v>
      </c>
      <c r="K7" s="148" t="s">
        <v>150</v>
      </c>
      <c r="L7" s="149" t="s">
        <v>184</v>
      </c>
      <c r="M7" s="140" t="s">
        <v>126</v>
      </c>
    </row>
    <row r="8" spans="2:13" ht="22.9" customHeight="1" x14ac:dyDescent="0.3">
      <c r="B8" s="5">
        <v>1</v>
      </c>
      <c r="C8" s="5"/>
      <c r="D8" s="5"/>
      <c r="E8" s="5"/>
      <c r="F8" s="5"/>
      <c r="G8" s="11"/>
      <c r="H8" s="11"/>
      <c r="I8" s="5"/>
      <c r="J8" s="5"/>
      <c r="K8" s="5"/>
      <c r="L8" s="144"/>
      <c r="M8" s="140" t="s">
        <v>127</v>
      </c>
    </row>
    <row r="9" spans="2:13" ht="22.9" customHeight="1" x14ac:dyDescent="0.3">
      <c r="B9" s="5">
        <v>2</v>
      </c>
      <c r="C9" s="5"/>
      <c r="D9" s="5"/>
      <c r="E9" s="5"/>
      <c r="F9" s="5"/>
      <c r="G9" s="11"/>
      <c r="H9" s="11"/>
      <c r="I9" s="5"/>
      <c r="J9" s="5"/>
      <c r="K9" s="5"/>
      <c r="L9" s="145"/>
      <c r="M9" s="140" t="s">
        <v>128</v>
      </c>
    </row>
    <row r="10" spans="2:13" ht="22.9" customHeight="1" x14ac:dyDescent="0.3">
      <c r="B10" s="5">
        <v>3</v>
      </c>
      <c r="C10" s="5"/>
      <c r="D10" s="5"/>
      <c r="E10" s="5"/>
      <c r="F10" s="5"/>
      <c r="G10" s="11"/>
      <c r="H10" s="11"/>
      <c r="I10" s="5"/>
      <c r="J10" s="5"/>
      <c r="K10" s="5"/>
      <c r="L10" s="145"/>
      <c r="M10" s="140" t="s">
        <v>129</v>
      </c>
    </row>
    <row r="11" spans="2:13" ht="22.9" customHeight="1" x14ac:dyDescent="0.3">
      <c r="B11" s="5">
        <v>4</v>
      </c>
      <c r="C11" s="5"/>
      <c r="D11" s="5"/>
      <c r="E11" s="5"/>
      <c r="F11" s="5"/>
      <c r="G11" s="11"/>
      <c r="H11" s="11"/>
      <c r="I11" s="5"/>
      <c r="J11" s="5"/>
      <c r="K11" s="5"/>
      <c r="L11" s="145"/>
      <c r="M11" s="140" t="s">
        <v>130</v>
      </c>
    </row>
    <row r="12" spans="2:13" ht="22.9" customHeight="1" x14ac:dyDescent="0.3">
      <c r="B12" s="5">
        <v>5</v>
      </c>
      <c r="C12" s="5"/>
      <c r="D12" s="5"/>
      <c r="E12" s="5"/>
      <c r="F12" s="5"/>
      <c r="G12" s="11"/>
      <c r="H12" s="11"/>
      <c r="I12" s="5"/>
      <c r="J12" s="5"/>
      <c r="K12" s="5"/>
      <c r="L12" s="145"/>
      <c r="M12" s="140" t="s">
        <v>131</v>
      </c>
    </row>
    <row r="13" spans="2:13" ht="22.9" customHeight="1" x14ac:dyDescent="0.3">
      <c r="B13" s="5">
        <v>6</v>
      </c>
      <c r="C13" s="5"/>
      <c r="D13" s="5"/>
      <c r="E13" s="5"/>
      <c r="F13" s="5"/>
      <c r="G13" s="11"/>
      <c r="H13" s="11"/>
      <c r="I13" s="5"/>
      <c r="J13" s="5"/>
      <c r="K13" s="5"/>
      <c r="L13" s="145"/>
      <c r="M13" s="140" t="s">
        <v>144</v>
      </c>
    </row>
    <row r="14" spans="2:13" ht="22.9" customHeight="1" x14ac:dyDescent="0.3">
      <c r="B14" s="5">
        <v>7</v>
      </c>
      <c r="C14" s="5"/>
      <c r="D14" s="5"/>
      <c r="E14" s="5"/>
      <c r="F14" s="5"/>
      <c r="G14" s="11"/>
      <c r="H14" s="11"/>
      <c r="I14" s="5"/>
      <c r="J14" s="5"/>
      <c r="K14" s="5"/>
      <c r="L14" s="145"/>
      <c r="M14" s="140" t="s">
        <v>145</v>
      </c>
    </row>
    <row r="15" spans="2:13" ht="22.9" customHeight="1" x14ac:dyDescent="0.3">
      <c r="B15" s="5">
        <v>8</v>
      </c>
      <c r="C15" s="5"/>
      <c r="D15" s="5"/>
      <c r="E15" s="5"/>
      <c r="F15" s="5"/>
      <c r="G15" s="11"/>
      <c r="H15" s="11"/>
      <c r="I15" s="5"/>
      <c r="J15" s="5"/>
      <c r="K15" s="5"/>
      <c r="L15" s="145"/>
    </row>
    <row r="16" spans="2:13" ht="22.9" customHeight="1" x14ac:dyDescent="0.3">
      <c r="B16" s="5">
        <v>9</v>
      </c>
      <c r="C16" s="5"/>
      <c r="D16" s="5"/>
      <c r="E16" s="5"/>
      <c r="F16" s="5"/>
      <c r="G16" s="11"/>
      <c r="H16" s="11"/>
      <c r="I16" s="5"/>
      <c r="J16" s="5"/>
      <c r="K16" s="5"/>
      <c r="L16" s="145"/>
    </row>
    <row r="17" spans="2:12" ht="22.9" customHeight="1" x14ac:dyDescent="0.3">
      <c r="B17" s="5">
        <v>10</v>
      </c>
      <c r="C17" s="5"/>
      <c r="D17" s="5"/>
      <c r="E17" s="5"/>
      <c r="F17" s="5"/>
      <c r="G17" s="11"/>
      <c r="H17" s="11"/>
      <c r="I17" s="5"/>
      <c r="J17" s="5"/>
      <c r="K17" s="5"/>
      <c r="L17" s="145"/>
    </row>
    <row r="18" spans="2:12" ht="22.9" customHeight="1" x14ac:dyDescent="0.3">
      <c r="B18" s="5">
        <v>11</v>
      </c>
      <c r="C18" s="5"/>
      <c r="D18" s="5"/>
      <c r="E18" s="5"/>
      <c r="F18" s="5"/>
      <c r="G18" s="11"/>
      <c r="H18" s="11"/>
      <c r="I18" s="5"/>
      <c r="J18" s="5"/>
      <c r="K18" s="5"/>
      <c r="L18" s="145"/>
    </row>
    <row r="19" spans="2:12" ht="22.9" customHeight="1" x14ac:dyDescent="0.3">
      <c r="B19" s="5">
        <v>12</v>
      </c>
      <c r="C19" s="5"/>
      <c r="D19" s="5"/>
      <c r="E19" s="5"/>
      <c r="F19" s="5"/>
      <c r="G19" s="11"/>
      <c r="H19" s="11"/>
      <c r="I19" s="5"/>
      <c r="J19" s="5"/>
      <c r="K19" s="5"/>
      <c r="L19" s="145"/>
    </row>
    <row r="20" spans="2:12" ht="22.9" customHeight="1" x14ac:dyDescent="0.3">
      <c r="B20" s="5">
        <v>13</v>
      </c>
      <c r="C20" s="5"/>
      <c r="D20" s="5"/>
      <c r="E20" s="5"/>
      <c r="F20" s="5"/>
      <c r="G20" s="11"/>
      <c r="H20" s="11"/>
      <c r="I20" s="5"/>
      <c r="J20" s="5"/>
      <c r="K20" s="5"/>
      <c r="L20" s="145"/>
    </row>
    <row r="21" spans="2:12" ht="22.9" customHeight="1" x14ac:dyDescent="0.3">
      <c r="B21" s="5">
        <v>14</v>
      </c>
      <c r="C21" s="5"/>
      <c r="D21" s="5"/>
      <c r="E21" s="5"/>
      <c r="F21" s="5"/>
      <c r="G21" s="11"/>
      <c r="H21" s="11"/>
      <c r="I21" s="5"/>
      <c r="J21" s="5"/>
      <c r="K21" s="5"/>
      <c r="L21" s="145"/>
    </row>
    <row r="22" spans="2:12" ht="22.9" customHeight="1" x14ac:dyDescent="0.3">
      <c r="B22" s="5">
        <v>15</v>
      </c>
      <c r="C22" s="5"/>
      <c r="D22" s="5"/>
      <c r="E22" s="5"/>
      <c r="F22" s="5"/>
      <c r="G22" s="11"/>
      <c r="H22" s="11"/>
      <c r="I22" s="5"/>
      <c r="J22" s="5"/>
      <c r="K22" s="5"/>
      <c r="L22" s="145"/>
    </row>
    <row r="23" spans="2:12" ht="22.9" customHeight="1" x14ac:dyDescent="0.3">
      <c r="B23" s="5">
        <v>16</v>
      </c>
      <c r="C23" s="5"/>
      <c r="D23" s="5"/>
      <c r="E23" s="5"/>
      <c r="F23" s="5"/>
      <c r="G23" s="11"/>
      <c r="H23" s="11"/>
      <c r="I23" s="5"/>
      <c r="J23" s="5"/>
      <c r="K23" s="5"/>
      <c r="L23" s="145"/>
    </row>
    <row r="24" spans="2:12" ht="22.9" customHeight="1" x14ac:dyDescent="0.3">
      <c r="B24" s="5">
        <v>17</v>
      </c>
      <c r="C24" s="5"/>
      <c r="D24" s="5"/>
      <c r="E24" s="5"/>
      <c r="F24" s="5"/>
      <c r="G24" s="11"/>
      <c r="H24" s="11"/>
      <c r="I24" s="5"/>
      <c r="J24" s="5"/>
      <c r="K24" s="5"/>
      <c r="L24" s="145"/>
    </row>
    <row r="25" spans="2:12" ht="22.9" customHeight="1" x14ac:dyDescent="0.3">
      <c r="B25" s="5">
        <v>18</v>
      </c>
      <c r="C25" s="5"/>
      <c r="D25" s="5"/>
      <c r="E25" s="5"/>
      <c r="F25" s="5"/>
      <c r="G25" s="11"/>
      <c r="H25" s="11"/>
      <c r="I25" s="5"/>
      <c r="J25" s="5"/>
      <c r="K25" s="5"/>
      <c r="L25" s="145"/>
    </row>
    <row r="26" spans="2:12" ht="22.9" customHeight="1" x14ac:dyDescent="0.3">
      <c r="B26" s="5">
        <v>19</v>
      </c>
      <c r="C26" s="5"/>
      <c r="D26" s="5"/>
      <c r="E26" s="5"/>
      <c r="F26" s="5"/>
      <c r="G26" s="11"/>
      <c r="H26" s="11"/>
      <c r="I26" s="5"/>
      <c r="J26" s="5"/>
      <c r="K26" s="5"/>
      <c r="L26" s="145"/>
    </row>
    <row r="27" spans="2:12" ht="22.9" customHeight="1" x14ac:dyDescent="0.3">
      <c r="B27" s="5">
        <v>20</v>
      </c>
      <c r="C27" s="5"/>
      <c r="D27" s="5"/>
      <c r="E27" s="5"/>
      <c r="F27" s="5"/>
      <c r="G27" s="11"/>
      <c r="H27" s="11"/>
      <c r="I27" s="5"/>
      <c r="J27" s="5"/>
      <c r="K27" s="5"/>
      <c r="L27" s="145"/>
    </row>
    <row r="28" spans="2:12" ht="22.9" customHeight="1" x14ac:dyDescent="0.3">
      <c r="B28" s="5">
        <v>21</v>
      </c>
      <c r="C28" s="5"/>
      <c r="D28" s="5"/>
      <c r="E28" s="5"/>
      <c r="F28" s="5"/>
      <c r="G28" s="11"/>
      <c r="H28" s="11"/>
      <c r="I28" s="5"/>
      <c r="J28" s="5"/>
      <c r="K28" s="5"/>
      <c r="L28" s="145"/>
    </row>
    <row r="29" spans="2:12" ht="22.9" customHeight="1" x14ac:dyDescent="0.3">
      <c r="B29" s="5">
        <v>22</v>
      </c>
      <c r="C29" s="5"/>
      <c r="D29" s="5"/>
      <c r="E29" s="5"/>
      <c r="F29" s="5"/>
      <c r="G29" s="11"/>
      <c r="H29" s="11"/>
      <c r="I29" s="5"/>
      <c r="J29" s="5"/>
      <c r="K29" s="5"/>
      <c r="L29" s="145"/>
    </row>
    <row r="30" spans="2:12" ht="22.9" customHeight="1" x14ac:dyDescent="0.3">
      <c r="B30" s="5">
        <v>23</v>
      </c>
      <c r="C30" s="5"/>
      <c r="D30" s="5"/>
      <c r="E30" s="5"/>
      <c r="F30" s="5"/>
      <c r="G30" s="11"/>
      <c r="H30" s="11"/>
      <c r="I30" s="5"/>
      <c r="J30" s="5"/>
      <c r="K30" s="5"/>
      <c r="L30" s="145"/>
    </row>
    <row r="31" spans="2:12" ht="22.9" customHeight="1" x14ac:dyDescent="0.3">
      <c r="B31" s="5">
        <v>24</v>
      </c>
      <c r="C31" s="5"/>
      <c r="D31" s="5"/>
      <c r="E31" s="5"/>
      <c r="F31" s="5"/>
      <c r="G31" s="11"/>
      <c r="H31" s="11"/>
      <c r="I31" s="5"/>
      <c r="J31" s="5"/>
      <c r="K31" s="5"/>
      <c r="L31" s="145"/>
    </row>
    <row r="32" spans="2:12" ht="22.9" customHeight="1" x14ac:dyDescent="0.3">
      <c r="B32" s="5">
        <v>25</v>
      </c>
      <c r="C32" s="5"/>
      <c r="D32" s="5"/>
      <c r="E32" s="5"/>
      <c r="F32" s="5"/>
      <c r="G32" s="11"/>
      <c r="H32" s="11"/>
      <c r="I32" s="5"/>
      <c r="J32" s="5"/>
      <c r="K32" s="5"/>
      <c r="L32" s="145"/>
    </row>
    <row r="33" ht="18" customHeight="1" x14ac:dyDescent="0.3"/>
    <row r="34" ht="18" customHeight="1" x14ac:dyDescent="0.3"/>
    <row r="35" ht="18" customHeight="1" x14ac:dyDescent="0.3"/>
    <row r="36" ht="18" customHeight="1" x14ac:dyDescent="0.3"/>
    <row r="37" ht="18" customHeight="1" x14ac:dyDescent="0.3"/>
    <row r="38" ht="18" customHeight="1" x14ac:dyDescent="0.3"/>
    <row r="39" ht="18" customHeight="1" x14ac:dyDescent="0.3"/>
    <row r="40" ht="18" customHeight="1" x14ac:dyDescent="0.3"/>
    <row r="41" ht="18" customHeight="1" x14ac:dyDescent="0.3"/>
    <row r="42" ht="18" customHeight="1" x14ac:dyDescent="0.3"/>
    <row r="43" ht="18" customHeight="1" x14ac:dyDescent="0.3"/>
    <row r="44" ht="18" customHeight="1" x14ac:dyDescent="0.3"/>
    <row r="45" ht="18" customHeight="1" x14ac:dyDescent="0.3"/>
    <row r="46" ht="18" customHeight="1" x14ac:dyDescent="0.3"/>
    <row r="47" ht="18" customHeight="1" x14ac:dyDescent="0.3"/>
    <row r="48" ht="18" customHeight="1" x14ac:dyDescent="0.3"/>
    <row r="49" ht="18" customHeight="1" x14ac:dyDescent="0.3"/>
    <row r="50" ht="18" customHeight="1" x14ac:dyDescent="0.3"/>
    <row r="51" ht="18" customHeight="1" x14ac:dyDescent="0.3"/>
    <row r="52" ht="18" customHeight="1" x14ac:dyDescent="0.3"/>
    <row r="53" ht="18" customHeight="1" x14ac:dyDescent="0.3"/>
    <row r="54" ht="18" customHeight="1" x14ac:dyDescent="0.3"/>
    <row r="55" ht="18" customHeight="1" x14ac:dyDescent="0.3"/>
    <row r="56" ht="18" customHeight="1" x14ac:dyDescent="0.3"/>
    <row r="57" ht="18" customHeight="1" x14ac:dyDescent="0.3"/>
    <row r="58" ht="18" customHeight="1" x14ac:dyDescent="0.3"/>
    <row r="59" ht="18" customHeight="1" x14ac:dyDescent="0.3"/>
    <row r="60" ht="18" customHeight="1" x14ac:dyDescent="0.3"/>
    <row r="61" ht="18" customHeight="1" x14ac:dyDescent="0.3"/>
    <row r="62" ht="18" customHeight="1" x14ac:dyDescent="0.3"/>
    <row r="63" ht="18" customHeight="1" x14ac:dyDescent="0.3"/>
    <row r="64" ht="18" customHeight="1" x14ac:dyDescent="0.3"/>
    <row r="65" ht="18" customHeight="1" x14ac:dyDescent="0.3"/>
  </sheetData>
  <sheetProtection algorithmName="SHA-512" hashValue="ozMA0Bw6nDjoGumqctJBCJ5CtH8mYWOMf3GCzUkLvan1O6mgc0X1LbjP9haY5o0hNH1/BhNWDffoyMf7T6X0CA==" saltValue="9avL5n3d36u+t88o3diELA==" spinCount="100000" sheet="1" objects="1" scenarios="1" insertRows="0"/>
  <mergeCells count="5">
    <mergeCell ref="B5:L5"/>
    <mergeCell ref="B6:L6"/>
    <mergeCell ref="B2:L2"/>
    <mergeCell ref="B4:L4"/>
    <mergeCell ref="B3:L3"/>
  </mergeCells>
  <dataValidations count="1">
    <dataValidation type="list" allowBlank="1" showInputMessage="1" showErrorMessage="1" error="Please click &quot;Cancel&quot; &amp; select one option from the drop-down list." promptTitle="Instruction:" prompt="Please select one Vehicle Type from the drop-down list." sqref="K8:K32" xr:uid="{00000000-0002-0000-0500-000000000000}">
      <formula1>$M$8:$M$14</formula1>
    </dataValidation>
  </dataValidations>
  <hyperlinks>
    <hyperlink ref="B6:D6" r:id="rId1" location="se49.5.390_15" display="You may also review 49 Code of Federal Regulations (eCFR) §390.5 Definitions." xr:uid="{B8D52541-4F83-40E0-8ED0-F9B4DAA7D991}"/>
  </hyperlinks>
  <pageMargins left="0.7" right="0.7" top="0.75" bottom="0.75" header="0.3" footer="0.3"/>
  <pageSetup scale="41"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22098-A8BA-4CE1-88B0-2BDE9E09719A}">
  <sheetPr>
    <tabColor theme="9"/>
  </sheetPr>
  <dimension ref="A1:O38"/>
  <sheetViews>
    <sheetView showGridLines="0" zoomScaleNormal="100" workbookViewId="0">
      <selection activeCell="M14" sqref="M14:N14"/>
    </sheetView>
  </sheetViews>
  <sheetFormatPr defaultColWidth="8.81640625" defaultRowHeight="14.5" x14ac:dyDescent="0.35"/>
  <cols>
    <col min="1" max="1" width="2.54296875" customWidth="1"/>
    <col min="2" max="2" width="2.453125" customWidth="1"/>
    <col min="3" max="3" width="3" customWidth="1"/>
    <col min="4" max="4" width="12.7265625" customWidth="1"/>
    <col min="5" max="5" width="7.7265625" customWidth="1"/>
    <col min="8" max="8" width="9.26953125" customWidth="1"/>
    <col min="9" max="9" width="12.7265625" customWidth="1"/>
    <col min="10" max="10" width="2" style="229" customWidth="1"/>
    <col min="11" max="11" width="10.1796875" customWidth="1"/>
    <col min="12" max="12" width="2" style="229" customWidth="1"/>
    <col min="13" max="13" width="6.7265625" customWidth="1"/>
    <col min="14" max="14" width="18.54296875" style="230" bestFit="1" customWidth="1"/>
    <col min="15" max="15" width="4.81640625" customWidth="1"/>
  </cols>
  <sheetData>
    <row r="1" spans="1:15" ht="15" thickBot="1" x14ac:dyDescent="0.4"/>
    <row r="2" spans="1:15" ht="22.5" customHeight="1" x14ac:dyDescent="0.35">
      <c r="B2" s="455" t="s">
        <v>10</v>
      </c>
      <c r="C2" s="456"/>
      <c r="D2" s="456"/>
      <c r="E2" s="456"/>
      <c r="F2" s="456"/>
      <c r="G2" s="456"/>
      <c r="H2" s="456"/>
      <c r="I2" s="456"/>
      <c r="J2" s="456"/>
      <c r="K2" s="456"/>
      <c r="L2" s="456"/>
      <c r="M2" s="456"/>
      <c r="N2" s="457"/>
    </row>
    <row r="3" spans="1:15" ht="21" customHeight="1" thickBot="1" x14ac:dyDescent="0.4">
      <c r="B3" s="458" t="str">
        <f>"Due "&amp;TEXT('Cover Sheet'!I47, "mmmm d, yyyy")</f>
        <v>Due May 1, 2024</v>
      </c>
      <c r="C3" s="459"/>
      <c r="D3" s="459"/>
      <c r="E3" s="459"/>
      <c r="F3" s="459"/>
      <c r="G3" s="459"/>
      <c r="H3" s="459"/>
      <c r="I3" s="459"/>
      <c r="J3" s="459"/>
      <c r="K3" s="459"/>
      <c r="L3" s="459"/>
      <c r="M3" s="459"/>
      <c r="N3" s="460"/>
    </row>
    <row r="4" spans="1:15" ht="6" customHeight="1" x14ac:dyDescent="0.35">
      <c r="A4" s="231"/>
      <c r="B4" s="232"/>
      <c r="C4" s="232"/>
      <c r="D4" s="232"/>
      <c r="E4" s="232"/>
      <c r="F4" s="232"/>
      <c r="G4" s="232"/>
      <c r="H4" s="232"/>
      <c r="I4" s="232"/>
      <c r="J4" s="233"/>
      <c r="K4" s="232"/>
      <c r="L4" s="233"/>
      <c r="M4" s="232"/>
      <c r="N4" s="232"/>
      <c r="O4" s="231"/>
    </row>
    <row r="5" spans="1:15" ht="44.5" customHeight="1" x14ac:dyDescent="0.35">
      <c r="A5" s="231"/>
      <c r="B5" s="461" t="s">
        <v>193</v>
      </c>
      <c r="C5" s="461"/>
      <c r="D5" s="461"/>
      <c r="E5" s="461"/>
      <c r="F5" s="461"/>
      <c r="G5" s="461"/>
      <c r="H5" s="461"/>
      <c r="I5" s="461"/>
      <c r="J5" s="461"/>
      <c r="K5" s="461"/>
      <c r="L5" s="461"/>
      <c r="M5" s="461"/>
      <c r="N5" s="461"/>
      <c r="O5" s="231"/>
    </row>
    <row r="6" spans="1:15" ht="6.65" customHeight="1" x14ac:dyDescent="0.35">
      <c r="A6" s="231"/>
      <c r="B6" s="232"/>
      <c r="C6" s="232"/>
      <c r="D6" s="232"/>
      <c r="E6" s="232"/>
      <c r="F6" s="232"/>
      <c r="G6" s="232"/>
      <c r="H6" s="232"/>
      <c r="I6" s="232"/>
      <c r="J6" s="233"/>
      <c r="K6" s="232"/>
      <c r="L6" s="233"/>
      <c r="M6" s="232"/>
      <c r="N6" s="232"/>
      <c r="O6" s="231"/>
    </row>
    <row r="7" spans="1:15" x14ac:dyDescent="0.35">
      <c r="B7" s="1"/>
      <c r="C7" s="1"/>
      <c r="D7" s="112" t="s">
        <v>43</v>
      </c>
      <c r="E7" s="1"/>
      <c r="F7" s="1"/>
      <c r="G7" s="1"/>
      <c r="H7" s="1"/>
      <c r="I7" s="1"/>
      <c r="J7" s="112"/>
      <c r="K7" s="1"/>
      <c r="L7" s="112"/>
      <c r="M7" s="298" t="s">
        <v>11</v>
      </c>
      <c r="N7" s="298"/>
    </row>
    <row r="8" spans="1:15" ht="4.5" customHeight="1" x14ac:dyDescent="0.35">
      <c r="B8" s="1"/>
      <c r="C8" s="1"/>
      <c r="D8" s="112"/>
      <c r="E8" s="1"/>
      <c r="F8" s="1"/>
      <c r="G8" s="1"/>
      <c r="H8" s="1"/>
      <c r="I8" s="1"/>
      <c r="J8" s="112"/>
      <c r="K8" s="1"/>
      <c r="L8" s="112"/>
      <c r="M8" s="228"/>
      <c r="N8" s="228"/>
    </row>
    <row r="9" spans="1:15" ht="30" customHeight="1" x14ac:dyDescent="0.35">
      <c r="B9" s="1"/>
      <c r="C9" s="1"/>
      <c r="D9" s="462" t="str">
        <f>IF('Cover Sheet'!C10&lt;&gt;"",IF('Cover Sheet'!G10&lt;&gt;"",'Cover Sheet'!C10&amp;" dba: "&amp;'Cover Sheet'!G10,'Cover Sheet'!C10),"")</f>
        <v/>
      </c>
      <c r="E9" s="462"/>
      <c r="F9" s="462"/>
      <c r="G9" s="462"/>
      <c r="H9" s="462"/>
      <c r="I9" s="462"/>
      <c r="J9" s="462"/>
      <c r="K9" s="462"/>
      <c r="L9" s="234"/>
      <c r="M9" s="463">
        <f>'Cover Sheet'!B3</f>
        <v>2023</v>
      </c>
      <c r="N9" s="463"/>
    </row>
    <row r="10" spans="1:15" ht="6.65" customHeight="1" x14ac:dyDescent="0.35">
      <c r="B10" s="1"/>
      <c r="C10" s="1"/>
      <c r="D10" s="1"/>
      <c r="E10" s="1"/>
      <c r="F10" s="1"/>
      <c r="G10" s="1"/>
      <c r="H10" s="1"/>
      <c r="I10" s="1"/>
      <c r="J10" s="112"/>
      <c r="K10" s="1"/>
      <c r="L10" s="112"/>
      <c r="M10" s="1"/>
      <c r="N10" s="235"/>
    </row>
    <row r="11" spans="1:15" ht="49.15" customHeight="1" x14ac:dyDescent="0.35">
      <c r="B11" s="464" t="s">
        <v>182</v>
      </c>
      <c r="C11" s="464"/>
      <c r="D11" s="464"/>
      <c r="E11" s="464"/>
      <c r="F11" s="464"/>
      <c r="G11" s="464"/>
      <c r="H11" s="464"/>
      <c r="I11" s="464"/>
      <c r="J11" s="464"/>
      <c r="K11" s="464"/>
      <c r="L11" s="464"/>
      <c r="M11" s="464"/>
      <c r="N11" s="464"/>
    </row>
    <row r="12" spans="1:15" x14ac:dyDescent="0.35">
      <c r="B12" s="236"/>
      <c r="C12" s="236"/>
      <c r="D12" s="236"/>
      <c r="E12" s="236"/>
      <c r="F12" s="236"/>
      <c r="G12" s="236"/>
      <c r="H12" s="236"/>
      <c r="I12" s="236"/>
      <c r="J12" s="237"/>
      <c r="K12" s="236"/>
      <c r="L12" s="237"/>
      <c r="M12" s="236"/>
      <c r="N12" s="238"/>
    </row>
    <row r="13" spans="1:15" x14ac:dyDescent="0.35">
      <c r="B13" s="239" t="s">
        <v>13</v>
      </c>
      <c r="C13" s="239"/>
      <c r="D13" s="239"/>
      <c r="E13" s="239"/>
      <c r="F13" s="239"/>
      <c r="G13" s="239"/>
      <c r="H13" s="239"/>
      <c r="I13" s="239"/>
      <c r="J13" s="239"/>
      <c r="K13" s="239"/>
      <c r="L13" s="239"/>
      <c r="M13" s="239"/>
      <c r="N13" s="239"/>
    </row>
    <row r="14" spans="1:15" ht="18" customHeight="1" x14ac:dyDescent="0.35">
      <c r="B14" s="234">
        <v>1</v>
      </c>
      <c r="C14" s="112" t="s">
        <v>36</v>
      </c>
      <c r="D14" s="240"/>
      <c r="E14" s="240"/>
      <c r="F14" s="240"/>
      <c r="G14" s="240"/>
      <c r="H14" s="240"/>
      <c r="I14" s="112"/>
      <c r="J14" s="112"/>
      <c r="K14" s="112"/>
      <c r="L14" s="112"/>
      <c r="M14" s="465"/>
      <c r="N14" s="466"/>
    </row>
    <row r="15" spans="1:15" ht="18" customHeight="1" thickBot="1" x14ac:dyDescent="0.4">
      <c r="B15" s="234">
        <v>2</v>
      </c>
      <c r="C15" s="112" t="s">
        <v>115</v>
      </c>
      <c r="D15" s="240"/>
      <c r="E15" s="240"/>
      <c r="F15" s="240"/>
      <c r="G15" s="240"/>
      <c r="H15" s="240"/>
      <c r="I15" s="112"/>
      <c r="J15" s="112"/>
      <c r="K15" s="241" t="str">
        <f>IF(M14&lt;&gt;"",M14,"")</f>
        <v/>
      </c>
      <c r="L15" s="112" t="s">
        <v>14</v>
      </c>
      <c r="M15" s="242">
        <v>10</v>
      </c>
      <c r="N15" s="243" t="str">
        <f>IF(K15&lt;&gt;"",K15*M15,"")</f>
        <v/>
      </c>
    </row>
    <row r="16" spans="1:15" ht="9" customHeight="1" x14ac:dyDescent="0.35">
      <c r="B16" s="228"/>
      <c r="C16" s="234"/>
      <c r="D16" s="112"/>
      <c r="E16" s="112"/>
      <c r="F16" s="112"/>
      <c r="G16" s="112"/>
      <c r="H16" s="112"/>
      <c r="I16" s="112"/>
      <c r="J16" s="112"/>
      <c r="N16"/>
    </row>
    <row r="17" spans="2:14" x14ac:dyDescent="0.35">
      <c r="B17" s="228"/>
      <c r="C17" s="234"/>
      <c r="D17" s="112"/>
      <c r="E17" s="112"/>
      <c r="F17" s="112"/>
      <c r="G17" s="112"/>
      <c r="H17" s="112"/>
      <c r="I17" s="112"/>
      <c r="J17" s="112"/>
      <c r="K17" s="454" t="s">
        <v>15</v>
      </c>
      <c r="L17" s="454"/>
      <c r="M17" s="454"/>
      <c r="N17" s="244" t="s">
        <v>37</v>
      </c>
    </row>
    <row r="18" spans="2:14" ht="9.65" customHeight="1" x14ac:dyDescent="0.35">
      <c r="B18" s="228"/>
      <c r="C18" s="234"/>
      <c r="D18" s="112"/>
      <c r="E18" s="112"/>
      <c r="F18" s="112"/>
      <c r="G18" s="112"/>
      <c r="H18" s="112"/>
      <c r="I18" s="112"/>
      <c r="J18" s="112"/>
      <c r="N18"/>
    </row>
    <row r="19" spans="2:14" x14ac:dyDescent="0.35">
      <c r="B19" s="467" t="s">
        <v>120</v>
      </c>
      <c r="C19" s="467"/>
      <c r="D19" s="467"/>
      <c r="E19" s="467"/>
      <c r="F19" s="467"/>
      <c r="G19" s="467"/>
      <c r="H19" s="467"/>
      <c r="I19" s="467"/>
      <c r="J19" s="467"/>
      <c r="K19" s="467"/>
      <c r="L19" s="467"/>
      <c r="M19" s="467"/>
      <c r="N19" s="467"/>
    </row>
    <row r="20" spans="2:14" x14ac:dyDescent="0.35">
      <c r="B20" s="245">
        <v>3</v>
      </c>
      <c r="C20" s="112" t="s">
        <v>121</v>
      </c>
      <c r="D20" s="240"/>
      <c r="E20" s="240"/>
      <c r="F20" s="240"/>
      <c r="G20" s="246"/>
      <c r="H20" s="240"/>
      <c r="I20" s="112"/>
      <c r="J20" s="112"/>
      <c r="K20" s="112"/>
      <c r="L20" s="112"/>
      <c r="M20" s="112"/>
      <c r="N20" s="242"/>
    </row>
    <row r="21" spans="2:14" ht="18" customHeight="1" x14ac:dyDescent="0.35">
      <c r="B21" s="247">
        <v>4</v>
      </c>
      <c r="C21" s="248" t="s">
        <v>122</v>
      </c>
      <c r="D21" s="249"/>
      <c r="E21" s="249"/>
      <c r="F21" s="249"/>
      <c r="G21" s="249"/>
      <c r="H21" s="249"/>
      <c r="I21" s="249"/>
      <c r="J21" s="250"/>
      <c r="K21" s="20"/>
      <c r="L21" s="250" t="s">
        <v>14</v>
      </c>
      <c r="M21" s="250">
        <v>0.02</v>
      </c>
      <c r="N21" s="251" t="str">
        <f>IF(K21&lt;&gt;"",K21*M21,"")</f>
        <v/>
      </c>
    </row>
    <row r="22" spans="2:14" ht="18" customHeight="1" x14ac:dyDescent="0.35">
      <c r="B22" s="234">
        <v>5</v>
      </c>
      <c r="C22" s="112" t="s">
        <v>123</v>
      </c>
      <c r="D22" s="240"/>
      <c r="E22" s="240"/>
      <c r="F22" s="240"/>
      <c r="G22" s="240"/>
      <c r="H22" s="240"/>
      <c r="I22" s="240"/>
      <c r="J22" s="112"/>
      <c r="K22" s="240"/>
      <c r="L22" s="112"/>
      <c r="M22" s="112"/>
      <c r="N22" s="242"/>
    </row>
    <row r="23" spans="2:14" ht="18" customHeight="1" x14ac:dyDescent="0.35">
      <c r="B23" s="247">
        <v>6</v>
      </c>
      <c r="C23" s="250" t="s">
        <v>235</v>
      </c>
      <c r="D23" s="252"/>
      <c r="E23" s="252"/>
      <c r="F23" s="252"/>
      <c r="G23" s="252"/>
      <c r="H23" s="252"/>
      <c r="I23" s="21"/>
      <c r="J23" s="250" t="s">
        <v>14</v>
      </c>
      <c r="K23" s="20"/>
      <c r="L23" s="250" t="s">
        <v>14</v>
      </c>
      <c r="M23" s="250">
        <v>0.01</v>
      </c>
      <c r="N23" s="251" t="str">
        <f>IF(I23&lt;&gt;"",I23*K23*M23,"")</f>
        <v/>
      </c>
    </row>
    <row r="24" spans="2:14" ht="18" customHeight="1" x14ac:dyDescent="0.35">
      <c r="B24" s="234">
        <v>7</v>
      </c>
      <c r="C24" s="112" t="s">
        <v>124</v>
      </c>
      <c r="D24" s="240"/>
      <c r="E24" s="240"/>
      <c r="F24" s="240"/>
      <c r="G24" s="240"/>
      <c r="H24" s="240"/>
      <c r="I24" s="240"/>
      <c r="J24" s="112"/>
      <c r="K24" s="240"/>
      <c r="L24" s="112"/>
      <c r="M24" s="112"/>
      <c r="N24" s="251" t="str">
        <f>IF(N21&lt;&gt;"",SUM(N21,N23),"")</f>
        <v/>
      </c>
    </row>
    <row r="25" spans="2:14" ht="18" customHeight="1" x14ac:dyDescent="0.35">
      <c r="B25" s="247"/>
      <c r="C25" s="253"/>
      <c r="D25" s="252"/>
      <c r="E25" s="252"/>
      <c r="F25" s="252"/>
      <c r="G25" s="252"/>
      <c r="H25" s="252"/>
      <c r="I25" s="252"/>
      <c r="J25" s="250"/>
      <c r="K25" s="252"/>
      <c r="L25" s="250"/>
      <c r="M25" s="250"/>
      <c r="N25" s="254"/>
    </row>
    <row r="26" spans="2:14" ht="18" customHeight="1" thickBot="1" x14ac:dyDescent="0.4">
      <c r="B26" s="234">
        <v>8</v>
      </c>
      <c r="C26" s="112" t="s">
        <v>125</v>
      </c>
      <c r="D26" s="240"/>
      <c r="E26" s="240"/>
      <c r="F26" s="240"/>
      <c r="G26" s="240"/>
      <c r="H26" s="240"/>
      <c r="I26" s="240"/>
      <c r="J26" s="112"/>
      <c r="K26" s="240"/>
      <c r="L26" s="112"/>
      <c r="M26" s="112"/>
      <c r="N26" s="243" t="str">
        <f>IF(OR(N24&lt;&gt;"",N15&lt;&gt;""),SUM(N15,N24),"")</f>
        <v/>
      </c>
    </row>
    <row r="27" spans="2:14" ht="6.65" customHeight="1" x14ac:dyDescent="0.35">
      <c r="B27" s="234"/>
      <c r="C27" s="255"/>
      <c r="D27" s="255"/>
      <c r="E27" s="255"/>
      <c r="F27" s="255"/>
      <c r="G27" s="255"/>
      <c r="H27" s="255"/>
      <c r="I27" s="112"/>
      <c r="J27" s="112"/>
      <c r="K27" s="112"/>
      <c r="L27" s="112"/>
      <c r="M27" s="112"/>
      <c r="N27" s="242"/>
    </row>
    <row r="28" spans="2:14" x14ac:dyDescent="0.35">
      <c r="B28" s="228"/>
      <c r="C28" s="234"/>
      <c r="D28" s="112"/>
      <c r="E28" s="112"/>
      <c r="F28" s="112"/>
      <c r="G28" s="112"/>
      <c r="H28" s="112"/>
      <c r="I28" s="112"/>
      <c r="J28" s="112"/>
      <c r="K28" s="454" t="s">
        <v>15</v>
      </c>
      <c r="L28" s="454"/>
      <c r="M28" s="454"/>
      <c r="N28" s="256" t="s">
        <v>38</v>
      </c>
    </row>
    <row r="29" spans="2:14" ht="8.5" customHeight="1" x14ac:dyDescent="0.35">
      <c r="B29" s="1"/>
      <c r="C29" s="1"/>
      <c r="D29" s="1"/>
      <c r="E29" s="1"/>
      <c r="F29" s="1"/>
      <c r="G29" s="1"/>
      <c r="H29" s="1"/>
      <c r="I29" s="1"/>
      <c r="J29" s="112"/>
      <c r="K29" s="1"/>
      <c r="L29" s="112"/>
      <c r="M29" s="1"/>
      <c r="N29" s="235"/>
    </row>
    <row r="30" spans="2:14" ht="15" customHeight="1" thickBot="1" x14ac:dyDescent="0.4">
      <c r="B30" s="1"/>
      <c r="C30" s="1"/>
      <c r="D30" s="1"/>
      <c r="E30" s="1"/>
      <c r="F30" s="1"/>
      <c r="G30" s="1"/>
      <c r="H30" s="1"/>
      <c r="I30" s="1"/>
      <c r="J30" s="112"/>
      <c r="K30" s="1"/>
      <c r="L30" s="112"/>
      <c r="M30" s="1"/>
      <c r="N30" s="235"/>
    </row>
    <row r="31" spans="2:14" ht="15" thickBot="1" x14ac:dyDescent="0.4">
      <c r="B31" s="470" t="s">
        <v>77</v>
      </c>
      <c r="C31" s="471"/>
      <c r="D31" s="471"/>
      <c r="E31" s="471"/>
      <c r="F31" s="471"/>
      <c r="G31" s="471"/>
      <c r="H31" s="471"/>
      <c r="I31" s="471"/>
      <c r="J31" s="471"/>
      <c r="K31" s="471"/>
      <c r="L31" s="471"/>
      <c r="M31" s="471"/>
      <c r="N31" s="472"/>
    </row>
    <row r="32" spans="2:14" ht="12" customHeight="1" x14ac:dyDescent="0.35">
      <c r="B32" s="257"/>
      <c r="C32" s="258"/>
      <c r="D32" s="258"/>
      <c r="E32" s="258"/>
      <c r="F32" s="258"/>
      <c r="G32" s="258"/>
      <c r="H32" s="258"/>
      <c r="I32" s="258"/>
      <c r="J32" s="259"/>
      <c r="K32" s="258"/>
      <c r="L32" s="259"/>
      <c r="M32" s="258"/>
      <c r="N32" s="260"/>
    </row>
    <row r="33" spans="2:14" ht="16.5" customHeight="1" x14ac:dyDescent="0.35">
      <c r="B33" s="261"/>
      <c r="C33" s="262"/>
      <c r="D33" s="263" t="s">
        <v>78</v>
      </c>
      <c r="E33" s="473"/>
      <c r="F33" s="473"/>
      <c r="G33" s="262"/>
      <c r="H33" s="264"/>
      <c r="I33" s="265" t="s">
        <v>37</v>
      </c>
      <c r="J33" s="266"/>
      <c r="K33" s="474"/>
      <c r="L33" s="474"/>
      <c r="M33" s="474"/>
      <c r="N33" s="267"/>
    </row>
    <row r="34" spans="2:14" ht="16.5" customHeight="1" x14ac:dyDescent="0.35">
      <c r="B34" s="261"/>
      <c r="C34" s="262"/>
      <c r="D34" s="264" t="s">
        <v>79</v>
      </c>
      <c r="E34" s="475" t="str">
        <f>"AR"&amp;M9</f>
        <v>AR2023</v>
      </c>
      <c r="F34" s="475"/>
      <c r="G34" s="262"/>
      <c r="H34" s="264"/>
      <c r="I34" s="265" t="s">
        <v>38</v>
      </c>
      <c r="J34" s="266"/>
      <c r="K34" s="476"/>
      <c r="L34" s="476"/>
      <c r="M34" s="476"/>
      <c r="N34" s="267"/>
    </row>
    <row r="35" spans="2:14" ht="16.5" customHeight="1" x14ac:dyDescent="0.35">
      <c r="B35" s="261"/>
      <c r="C35" s="262"/>
      <c r="D35" s="264" t="s">
        <v>80</v>
      </c>
      <c r="E35" s="475"/>
      <c r="F35" s="475"/>
      <c r="G35" s="262"/>
      <c r="H35" s="264"/>
      <c r="I35" s="265" t="s">
        <v>81</v>
      </c>
      <c r="J35" s="266"/>
      <c r="K35" s="476"/>
      <c r="L35" s="476"/>
      <c r="M35" s="476"/>
      <c r="N35" s="267"/>
    </row>
    <row r="36" spans="2:14" ht="16.5" customHeight="1" x14ac:dyDescent="0.35">
      <c r="B36" s="268"/>
      <c r="C36" s="269"/>
      <c r="D36" s="270"/>
      <c r="E36" s="271"/>
      <c r="F36" s="271"/>
      <c r="G36" s="269"/>
      <c r="H36" s="269"/>
      <c r="I36" s="265" t="s">
        <v>82</v>
      </c>
      <c r="J36" s="272" t="s">
        <v>83</v>
      </c>
      <c r="K36" s="468"/>
      <c r="L36" s="468"/>
      <c r="M36" s="468"/>
      <c r="N36" s="273" t="s">
        <v>84</v>
      </c>
    </row>
    <row r="37" spans="2:14" ht="16.5" customHeight="1" thickBot="1" x14ac:dyDescent="0.4">
      <c r="B37" s="261"/>
      <c r="C37" s="262"/>
      <c r="D37" s="262"/>
      <c r="E37" s="262"/>
      <c r="F37" s="262"/>
      <c r="G37" s="262"/>
      <c r="H37" s="264"/>
      <c r="I37" s="265" t="s">
        <v>85</v>
      </c>
      <c r="J37" s="266"/>
      <c r="K37" s="469"/>
      <c r="L37" s="469"/>
      <c r="M37" s="469"/>
      <c r="N37" s="274"/>
    </row>
    <row r="38" spans="2:14" ht="15.5" thickTop="1" thickBot="1" x14ac:dyDescent="0.4">
      <c r="B38" s="275"/>
      <c r="C38" s="276"/>
      <c r="D38" s="276"/>
      <c r="E38" s="276"/>
      <c r="F38" s="276"/>
      <c r="G38" s="276"/>
      <c r="H38" s="276"/>
      <c r="I38" s="276"/>
      <c r="J38" s="277"/>
      <c r="K38" s="276"/>
      <c r="L38" s="277"/>
      <c r="M38" s="276"/>
      <c r="N38" s="278"/>
    </row>
  </sheetData>
  <sheetProtection algorithmName="SHA-512" hashValue="jaRzrn5ABF3jx8wpGqIivq62wevPhtX+/KlcgMPe0dOVTOBw07cAtHwklesMTUVAlAO6Iq3680c0NbuArBqfOQ==" saltValue="MyRnAndHclZO5dUh/boAQQ==" spinCount="100000" sheet="1" objects="1" scenarios="1" formatCells="0" formatColumns="0" formatRows="0"/>
  <mergeCells count="20">
    <mergeCell ref="K36:M36"/>
    <mergeCell ref="K37:M37"/>
    <mergeCell ref="B31:N31"/>
    <mergeCell ref="E33:F33"/>
    <mergeCell ref="K33:M33"/>
    <mergeCell ref="E34:F34"/>
    <mergeCell ref="K34:M34"/>
    <mergeCell ref="E35:F35"/>
    <mergeCell ref="K35:M35"/>
    <mergeCell ref="K28:M28"/>
    <mergeCell ref="B2:N2"/>
    <mergeCell ref="B3:N3"/>
    <mergeCell ref="B5:N5"/>
    <mergeCell ref="M7:N7"/>
    <mergeCell ref="D9:K9"/>
    <mergeCell ref="M9:N9"/>
    <mergeCell ref="B11:N11"/>
    <mergeCell ref="M14:N14"/>
    <mergeCell ref="K17:M17"/>
    <mergeCell ref="B19:N19"/>
  </mergeCells>
  <dataValidations count="2">
    <dataValidation allowBlank="1" showInputMessage="1" showErrorMessage="1" promptTitle="Months" prompt="Input Number of Months since May 31. For example, filing in October would be 5 months." sqref="I23" xr:uid="{7D9C0152-249A-436C-BC49-A50883B20F7A}"/>
    <dataValidation allowBlank="1" showInputMessage="1" showErrorMessage="1" promptTitle="Input Line 2" prompt="Input results of Line 2." sqref="K21 K23" xr:uid="{3B3BC59C-8C00-42F7-91F9-EC180B52CF87}"/>
  </dataValidations>
  <pageMargins left="0.25" right="0.25" top="0.75" bottom="0.75" header="0.3" footer="0.3"/>
  <pageSetup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sheetPr>
  <dimension ref="B1:D27"/>
  <sheetViews>
    <sheetView showGridLines="0" zoomScaleNormal="100" workbookViewId="0">
      <selection activeCell="D5" sqref="D5"/>
    </sheetView>
  </sheetViews>
  <sheetFormatPr defaultRowHeight="14.5" x14ac:dyDescent="0.35"/>
  <cols>
    <col min="1" max="1" width="3.26953125" customWidth="1"/>
    <col min="2" max="2" width="13.453125" style="171" bestFit="1" customWidth="1"/>
    <col min="3" max="3" width="62.54296875" style="171" customWidth="1"/>
    <col min="4" max="4" width="19.7265625" customWidth="1"/>
    <col min="5" max="5" width="3.81640625" customWidth="1"/>
  </cols>
  <sheetData>
    <row r="1" spans="2:4" ht="11.65" customHeight="1" thickBot="1" x14ac:dyDescent="0.4"/>
    <row r="2" spans="2:4" ht="21" customHeight="1" thickBot="1" x14ac:dyDescent="0.4">
      <c r="B2" s="478" t="s">
        <v>114</v>
      </c>
      <c r="C2" s="479"/>
      <c r="D2" s="480"/>
    </row>
    <row r="3" spans="2:4" ht="51" customHeight="1" x14ac:dyDescent="0.35">
      <c r="B3" s="481" t="s">
        <v>199</v>
      </c>
      <c r="C3" s="481"/>
      <c r="D3" s="481"/>
    </row>
    <row r="4" spans="2:4" ht="38.15" customHeight="1" x14ac:dyDescent="0.35">
      <c r="B4" s="481" t="s">
        <v>112</v>
      </c>
      <c r="C4" s="481"/>
      <c r="D4" s="481"/>
    </row>
    <row r="5" spans="2:4" ht="26.65" customHeight="1" thickBot="1" x14ac:dyDescent="0.4">
      <c r="B5" s="489" t="s">
        <v>140</v>
      </c>
      <c r="C5" s="489"/>
      <c r="D5" s="150" t="s">
        <v>141</v>
      </c>
    </row>
    <row r="6" spans="2:4" ht="15.75" customHeight="1" thickBot="1" x14ac:dyDescent="0.4">
      <c r="B6" s="200" t="s">
        <v>111</v>
      </c>
      <c r="C6" s="201"/>
      <c r="D6" s="202"/>
    </row>
    <row r="7" spans="2:4" ht="4.5" customHeight="1" x14ac:dyDescent="0.35">
      <c r="B7" s="203"/>
      <c r="C7" s="203"/>
      <c r="D7" s="203"/>
    </row>
    <row r="8" spans="2:4" ht="132" customHeight="1" thickBot="1" x14ac:dyDescent="0.4">
      <c r="B8" s="485" t="s">
        <v>117</v>
      </c>
      <c r="C8" s="485"/>
      <c r="D8" s="485"/>
    </row>
    <row r="9" spans="2:4" ht="15" thickBot="1" x14ac:dyDescent="0.4">
      <c r="B9" s="486" t="s">
        <v>116</v>
      </c>
      <c r="C9" s="487"/>
      <c r="D9" s="488"/>
    </row>
    <row r="10" spans="2:4" ht="92.65" customHeight="1" thickBot="1" x14ac:dyDescent="0.4">
      <c r="B10" s="481" t="s">
        <v>118</v>
      </c>
      <c r="C10" s="481"/>
      <c r="D10" s="481"/>
    </row>
    <row r="11" spans="2:4" ht="58.5" customHeight="1" thickBot="1" x14ac:dyDescent="0.4">
      <c r="B11" s="490" t="s">
        <v>143</v>
      </c>
      <c r="C11" s="491"/>
      <c r="D11" s="492"/>
    </row>
    <row r="12" spans="2:4" ht="23.65" customHeight="1" thickBot="1" x14ac:dyDescent="0.4">
      <c r="B12" s="482" t="s">
        <v>142</v>
      </c>
      <c r="C12" s="483"/>
      <c r="D12" s="484"/>
    </row>
    <row r="13" spans="2:4" ht="46.5" customHeight="1" x14ac:dyDescent="0.35">
      <c r="B13" s="205" t="s">
        <v>222</v>
      </c>
      <c r="C13" s="204"/>
      <c r="D13" s="13"/>
    </row>
    <row r="14" spans="2:4" ht="2.25" customHeight="1" x14ac:dyDescent="0.35">
      <c r="B14" s="197"/>
      <c r="C14" s="198"/>
      <c r="D14" s="199"/>
    </row>
    <row r="15" spans="2:4" ht="42.65" customHeight="1" x14ac:dyDescent="0.35">
      <c r="B15" s="477" t="s">
        <v>113</v>
      </c>
      <c r="C15" s="477"/>
      <c r="D15" s="477"/>
    </row>
    <row r="16" spans="2:4" ht="18" customHeight="1" x14ac:dyDescent="0.35">
      <c r="B16" s="173" t="s">
        <v>16</v>
      </c>
      <c r="C16" s="18"/>
      <c r="D16" s="1"/>
    </row>
    <row r="17" spans="2:4" ht="18" customHeight="1" x14ac:dyDescent="0.35">
      <c r="B17" s="173" t="s">
        <v>17</v>
      </c>
      <c r="C17" s="18"/>
      <c r="D17" s="1"/>
    </row>
    <row r="18" spans="2:4" ht="18" customHeight="1" x14ac:dyDescent="0.35">
      <c r="B18" s="173" t="s">
        <v>56</v>
      </c>
      <c r="C18" s="18"/>
      <c r="D18" s="1"/>
    </row>
    <row r="19" spans="2:4" ht="18" customHeight="1" x14ac:dyDescent="0.35">
      <c r="B19" s="173" t="s">
        <v>58</v>
      </c>
      <c r="C19" s="18"/>
      <c r="D19" s="1"/>
    </row>
    <row r="20" spans="2:4" ht="18" customHeight="1" x14ac:dyDescent="0.35">
      <c r="B20" s="173" t="s">
        <v>59</v>
      </c>
      <c r="C20" s="18"/>
      <c r="D20" s="1"/>
    </row>
    <row r="21" spans="2:4" ht="18" customHeight="1" x14ac:dyDescent="0.35">
      <c r="B21" s="173" t="s">
        <v>62</v>
      </c>
      <c r="C21" s="18"/>
      <c r="D21" s="1"/>
    </row>
    <row r="22" spans="2:4" ht="18" customHeight="1" x14ac:dyDescent="0.35">
      <c r="B22" s="173" t="s">
        <v>63</v>
      </c>
      <c r="C22" s="18"/>
      <c r="D22" s="1"/>
    </row>
    <row r="23" spans="2:4" ht="7.5" customHeight="1" x14ac:dyDescent="0.35">
      <c r="B23" s="172"/>
      <c r="C23" s="172"/>
      <c r="D23" s="1"/>
    </row>
    <row r="24" spans="2:4" ht="15" customHeight="1" x14ac:dyDescent="0.35">
      <c r="B24" s="172"/>
      <c r="C24" s="174" t="s">
        <v>139</v>
      </c>
      <c r="D24" s="1"/>
    </row>
    <row r="25" spans="2:4" ht="36" customHeight="1" thickBot="1" x14ac:dyDescent="0.4">
      <c r="B25" s="175" t="s">
        <v>57</v>
      </c>
      <c r="C25" s="10"/>
      <c r="D25" s="1"/>
    </row>
    <row r="26" spans="2:4" x14ac:dyDescent="0.35">
      <c r="B26" s="176"/>
      <c r="C26" s="176"/>
      <c r="D26" s="1"/>
    </row>
    <row r="27" spans="2:4" ht="18" customHeight="1" x14ac:dyDescent="0.35">
      <c r="B27" s="177" t="s">
        <v>8</v>
      </c>
      <c r="C27" s="12"/>
      <c r="D27" s="1"/>
    </row>
  </sheetData>
  <sheetProtection algorithmName="SHA-512" hashValue="kTZL0TVqE61/BUQ7/q544SYeSPzdESp9mqoQo253rljkedRnf+GwJmWmj7wbR1SvClyqjoFPn83k7VD8BZxmVA==" saltValue="Rk3xyxdLA7zXWb/goq6Nsg==" spinCount="100000" sheet="1" objects="1" scenarios="1"/>
  <mergeCells count="10">
    <mergeCell ref="B15:D15"/>
    <mergeCell ref="B2:D2"/>
    <mergeCell ref="B10:D10"/>
    <mergeCell ref="B12:D12"/>
    <mergeCell ref="B8:D8"/>
    <mergeCell ref="B9:D9"/>
    <mergeCell ref="B3:D3"/>
    <mergeCell ref="B4:D4"/>
    <mergeCell ref="B5:C5"/>
    <mergeCell ref="B11:D11"/>
  </mergeCells>
  <hyperlinks>
    <hyperlink ref="D5" r:id="rId1" xr:uid="{00000000-0004-0000-0700-000000000000}"/>
    <hyperlink ref="B12:D12" r:id="rId2" display="UTC's Motor Carrier Safety Staff" xr:uid="{00000000-0004-0000-0700-000001000000}"/>
  </hyperlinks>
  <pageMargins left="0.7" right="0.7" top="0.75" bottom="0.75" header="0.3" footer="0.3"/>
  <pageSetup scale="82"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695DB-9310-4530-8046-42CA938F20D5}">
  <sheetPr>
    <tabColor theme="9"/>
  </sheetPr>
  <dimension ref="B1:CV47"/>
  <sheetViews>
    <sheetView showGridLines="0" zoomScaleNormal="100" zoomScaleSheetLayoutView="70" workbookViewId="0">
      <selection activeCell="D4" sqref="D4:E4"/>
    </sheetView>
  </sheetViews>
  <sheetFormatPr defaultColWidth="2.54296875" defaultRowHeight="14.25" customHeight="1" x14ac:dyDescent="0.25"/>
  <cols>
    <col min="1" max="1" width="2.54296875" style="46"/>
    <col min="2" max="2" width="4.81640625" style="46" customWidth="1"/>
    <col min="3" max="3" width="30.54296875" style="47" customWidth="1"/>
    <col min="4" max="4" width="3.54296875" style="47" customWidth="1"/>
    <col min="5" max="5" width="2.54296875" style="47"/>
    <col min="6" max="6" width="1.81640625" style="47" customWidth="1"/>
    <col min="7" max="14" width="2.54296875" style="47"/>
    <col min="15" max="15" width="3.7265625" style="47" customWidth="1"/>
    <col min="16" max="16" width="2.54296875" style="47"/>
    <col min="17" max="17" width="5.453125" style="47" customWidth="1"/>
    <col min="18" max="18" width="12" style="47" customWidth="1"/>
    <col min="19" max="20" width="2.54296875" style="47"/>
    <col min="21" max="21" width="3.7265625" style="47" customWidth="1"/>
    <col min="22" max="22" width="2.54296875" style="47"/>
    <col min="23" max="23" width="1.81640625" style="47" customWidth="1"/>
    <col min="24" max="24" width="5" style="47" customWidth="1"/>
    <col min="25" max="25" width="2.54296875" style="47"/>
    <col min="26" max="26" width="3.26953125" style="47" customWidth="1"/>
    <col min="27" max="27" width="4.453125" style="47" customWidth="1"/>
    <col min="28" max="36" width="2.54296875" style="47"/>
    <col min="37" max="37" width="2.7265625" style="47" customWidth="1"/>
    <col min="38" max="16384" width="2.54296875" style="46"/>
  </cols>
  <sheetData>
    <row r="1" spans="2:100" ht="14.25" customHeight="1" thickBot="1" x14ac:dyDescent="0.3">
      <c r="B1" s="46" t="s">
        <v>204</v>
      </c>
    </row>
    <row r="2" spans="2:100" ht="16.149999999999999" customHeight="1" thickBot="1" x14ac:dyDescent="0.3">
      <c r="C2" s="499" t="s">
        <v>205</v>
      </c>
      <c r="D2" s="500"/>
      <c r="E2" s="500"/>
      <c r="F2" s="500"/>
      <c r="G2" s="500"/>
      <c r="H2" s="500"/>
      <c r="I2" s="500"/>
      <c r="J2" s="500"/>
      <c r="K2" s="500"/>
      <c r="L2" s="500"/>
      <c r="M2" s="500"/>
      <c r="N2" s="500"/>
      <c r="O2" s="500"/>
      <c r="P2" s="500"/>
      <c r="Q2" s="500"/>
      <c r="R2" s="500"/>
      <c r="S2" s="500"/>
      <c r="T2" s="500"/>
      <c r="U2" s="500"/>
      <c r="V2" s="500"/>
      <c r="W2" s="500"/>
      <c r="X2" s="501"/>
      <c r="Y2" s="48"/>
      <c r="Z2" s="48"/>
      <c r="AA2" s="48"/>
      <c r="AB2" s="48"/>
      <c r="AC2" s="48"/>
      <c r="AD2" s="48"/>
      <c r="AE2" s="48"/>
      <c r="AF2" s="48"/>
      <c r="AG2" s="48"/>
      <c r="AH2" s="48"/>
      <c r="AI2" s="48"/>
      <c r="AJ2" s="48"/>
      <c r="AK2" s="48"/>
    </row>
    <row r="3" spans="2:100" ht="6.75" customHeight="1" x14ac:dyDescent="0.25">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row>
    <row r="4" spans="2:100" ht="19.5" customHeight="1" x14ac:dyDescent="0.25">
      <c r="C4" s="50" t="s">
        <v>67</v>
      </c>
      <c r="D4" s="502"/>
      <c r="E4" s="502"/>
      <c r="F4" s="51"/>
      <c r="G4" s="51"/>
      <c r="H4" s="51"/>
      <c r="I4" s="51"/>
      <c r="J4" s="51"/>
      <c r="K4" s="51"/>
      <c r="L4" s="52"/>
      <c r="S4" s="51"/>
      <c r="T4" s="51"/>
      <c r="U4" s="51"/>
      <c r="V4" s="51"/>
      <c r="W4" s="51"/>
      <c r="X4" s="51"/>
      <c r="Y4" s="51"/>
      <c r="Z4" s="51"/>
      <c r="AA4" s="51"/>
      <c r="AB4" s="51"/>
      <c r="AC4" s="51"/>
      <c r="AD4" s="51"/>
      <c r="AE4" s="51"/>
      <c r="AF4" s="51"/>
      <c r="AG4" s="51"/>
      <c r="AH4" s="51"/>
      <c r="AI4" s="51"/>
      <c r="AJ4" s="51"/>
      <c r="AK4" s="51"/>
    </row>
    <row r="5" spans="2:100" ht="5.25" customHeight="1" x14ac:dyDescent="0.25">
      <c r="C5" s="51"/>
      <c r="D5" s="51"/>
      <c r="E5" s="51"/>
      <c r="F5" s="51"/>
      <c r="G5" s="51"/>
      <c r="H5" s="51"/>
      <c r="I5" s="51"/>
      <c r="J5" s="51"/>
      <c r="K5" s="51"/>
      <c r="L5" s="52"/>
      <c r="M5" s="50"/>
      <c r="N5" s="53"/>
      <c r="O5" s="53"/>
      <c r="S5" s="51"/>
      <c r="T5" s="51"/>
      <c r="U5" s="51"/>
      <c r="V5" s="51"/>
      <c r="W5" s="51"/>
      <c r="X5" s="51"/>
      <c r="Y5" s="51"/>
      <c r="Z5" s="51"/>
      <c r="AA5" s="51"/>
      <c r="AB5" s="51"/>
      <c r="AC5" s="51"/>
      <c r="AD5" s="51"/>
      <c r="AE5" s="51"/>
      <c r="AF5" s="51"/>
      <c r="AG5" s="51"/>
      <c r="AH5" s="51"/>
      <c r="AI5" s="51"/>
      <c r="AJ5" s="51"/>
      <c r="AK5" s="51"/>
    </row>
    <row r="6" spans="2:100" ht="19.5" customHeight="1" x14ac:dyDescent="0.25">
      <c r="C6" s="54" t="s">
        <v>71</v>
      </c>
      <c r="D6" s="503" t="str">
        <f>IF(D4="","",'Cover Sheet'!E38)</f>
        <v/>
      </c>
      <c r="E6" s="503"/>
      <c r="F6" s="503"/>
      <c r="G6" s="503"/>
      <c r="H6" s="503"/>
      <c r="I6" s="503"/>
      <c r="J6" s="503"/>
      <c r="K6" s="503"/>
      <c r="L6" s="503"/>
      <c r="M6" s="503"/>
      <c r="N6" s="503"/>
      <c r="O6" s="503"/>
      <c r="P6" s="503"/>
      <c r="Q6" s="503"/>
      <c r="R6" s="503"/>
      <c r="S6" s="503"/>
      <c r="T6" s="503"/>
      <c r="U6" s="503"/>
      <c r="V6" s="503"/>
      <c r="W6" s="503"/>
      <c r="X6" s="503"/>
      <c r="Y6" s="55"/>
      <c r="Z6" s="55"/>
      <c r="AA6" s="55"/>
    </row>
    <row r="7" spans="2:100" ht="19.5" customHeight="1" x14ac:dyDescent="0.25">
      <c r="C7" s="54" t="s">
        <v>48</v>
      </c>
      <c r="D7" s="503" t="str">
        <f>IF(D4="","",'Cover Sheet'!E39)</f>
        <v/>
      </c>
      <c r="E7" s="503"/>
      <c r="F7" s="503"/>
      <c r="G7" s="503"/>
      <c r="H7" s="503"/>
      <c r="I7" s="503"/>
      <c r="J7" s="503"/>
      <c r="K7" s="503"/>
      <c r="L7" s="503"/>
      <c r="M7" s="503"/>
      <c r="N7" s="503"/>
      <c r="O7" s="503"/>
      <c r="P7" s="503"/>
      <c r="Q7" s="503"/>
      <c r="R7" s="503"/>
      <c r="S7" s="503"/>
      <c r="T7" s="503"/>
      <c r="U7" s="503"/>
      <c r="V7" s="503"/>
      <c r="W7" s="503"/>
      <c r="X7" s="503"/>
      <c r="Y7" s="55"/>
      <c r="Z7" s="55"/>
      <c r="AA7" s="55"/>
      <c r="AL7" s="56"/>
      <c r="AM7" s="56"/>
    </row>
    <row r="8" spans="2:100" ht="19.5" customHeight="1" x14ac:dyDescent="0.25">
      <c r="C8" s="54" t="s">
        <v>49</v>
      </c>
      <c r="D8" s="503" t="s">
        <v>206</v>
      </c>
      <c r="E8" s="503"/>
      <c r="F8" s="503"/>
      <c r="G8" s="503"/>
      <c r="H8" s="503"/>
      <c r="I8" s="503"/>
      <c r="J8" s="503"/>
      <c r="K8" s="503"/>
      <c r="L8" s="503"/>
      <c r="M8" s="503"/>
      <c r="N8" s="503"/>
      <c r="O8" s="503"/>
      <c r="P8" s="503"/>
      <c r="Q8" s="503"/>
      <c r="R8" s="503"/>
      <c r="S8" s="503"/>
      <c r="T8" s="503"/>
      <c r="U8" s="503"/>
      <c r="V8" s="503"/>
      <c r="W8" s="503"/>
      <c r="X8" s="503"/>
      <c r="Y8" s="55"/>
      <c r="Z8" s="55"/>
      <c r="AA8" s="55"/>
      <c r="AL8" s="56"/>
      <c r="AM8" s="56"/>
    </row>
    <row r="9" spans="2:100" ht="19.5" customHeight="1" x14ac:dyDescent="0.25">
      <c r="C9" s="57" t="s">
        <v>4</v>
      </c>
      <c r="D9" s="503" t="str">
        <f>IF(D4="","",'Cover Sheet'!E44)</f>
        <v/>
      </c>
      <c r="E9" s="503"/>
      <c r="F9" s="503"/>
      <c r="G9" s="503"/>
      <c r="H9" s="503"/>
      <c r="I9" s="503"/>
      <c r="J9" s="503"/>
      <c r="K9" s="503"/>
      <c r="L9" s="503"/>
      <c r="M9" s="503"/>
      <c r="N9" s="503"/>
      <c r="O9" s="503"/>
      <c r="P9" s="503"/>
      <c r="Q9" s="503"/>
      <c r="R9" s="503"/>
      <c r="S9" s="503"/>
      <c r="T9" s="503"/>
      <c r="U9" s="503"/>
      <c r="V9" s="503"/>
      <c r="W9" s="503"/>
      <c r="X9" s="503"/>
      <c r="Y9" s="55"/>
      <c r="Z9" s="55"/>
      <c r="AA9" s="55"/>
      <c r="AL9" s="56"/>
      <c r="AM9" s="56"/>
    </row>
    <row r="10" spans="2:100" ht="19.5" customHeight="1" x14ac:dyDescent="0.25">
      <c r="C10" s="57" t="s">
        <v>50</v>
      </c>
      <c r="D10" s="503"/>
      <c r="E10" s="503"/>
      <c r="F10" s="503"/>
      <c r="G10" s="503"/>
      <c r="H10" s="503"/>
      <c r="I10" s="503"/>
      <c r="J10" s="503"/>
      <c r="K10" s="503"/>
      <c r="L10" s="503"/>
      <c r="M10" s="503"/>
      <c r="N10" s="503"/>
      <c r="O10" s="503"/>
      <c r="P10" s="503"/>
      <c r="Q10" s="503"/>
      <c r="R10" s="503"/>
      <c r="S10" s="503"/>
      <c r="T10" s="503"/>
      <c r="U10" s="503"/>
      <c r="V10" s="503"/>
      <c r="W10" s="503"/>
      <c r="X10" s="503"/>
      <c r="Y10" s="55"/>
      <c r="Z10" s="55"/>
      <c r="AA10" s="55"/>
      <c r="AL10" s="56"/>
      <c r="AO10" s="56"/>
      <c r="AP10" s="56"/>
      <c r="AQ10" s="56"/>
      <c r="AR10" s="56"/>
      <c r="AS10" s="56"/>
      <c r="AT10" s="56"/>
      <c r="AU10" s="56"/>
      <c r="AV10" s="56"/>
      <c r="AW10" s="56"/>
      <c r="AX10" s="56"/>
    </row>
    <row r="11" spans="2:100" ht="19.5" customHeight="1" x14ac:dyDescent="0.25">
      <c r="D11" s="58"/>
      <c r="E11" s="57" t="s">
        <v>3</v>
      </c>
      <c r="F11" s="495"/>
      <c r="G11" s="495"/>
      <c r="H11" s="495"/>
      <c r="I11" s="495"/>
      <c r="J11" s="495"/>
      <c r="K11" s="495"/>
      <c r="L11" s="495"/>
      <c r="M11" s="495"/>
      <c r="N11" s="60"/>
      <c r="O11" s="57" t="s">
        <v>51</v>
      </c>
      <c r="P11" s="493"/>
      <c r="Q11" s="493"/>
      <c r="R11" s="493"/>
      <c r="S11" s="58"/>
      <c r="T11" s="57" t="s">
        <v>52</v>
      </c>
      <c r="U11" s="493"/>
      <c r="V11" s="493"/>
      <c r="W11" s="493"/>
      <c r="X11" s="493"/>
      <c r="Y11" s="62"/>
      <c r="Z11" s="62"/>
      <c r="AA11" s="62"/>
      <c r="AT11" s="56"/>
      <c r="AU11" s="56"/>
      <c r="AV11" s="56"/>
      <c r="AW11" s="56"/>
      <c r="AX11" s="56"/>
      <c r="BM11" s="63"/>
      <c r="BN11" s="63"/>
      <c r="BO11" s="63"/>
      <c r="BP11" s="63"/>
      <c r="BQ11" s="63"/>
      <c r="BR11" s="63"/>
    </row>
    <row r="12" spans="2:100" ht="9" customHeight="1" x14ac:dyDescent="0.25">
      <c r="O12" s="57"/>
      <c r="P12" s="64"/>
      <c r="Q12" s="64"/>
      <c r="R12" s="64"/>
      <c r="S12" s="64"/>
      <c r="T12" s="64"/>
      <c r="U12" s="64"/>
      <c r="V12" s="64"/>
      <c r="Y12" s="65"/>
      <c r="Z12" s="66"/>
      <c r="AA12" s="66"/>
      <c r="AB12" s="66"/>
      <c r="AC12" s="66"/>
      <c r="AE12" s="65"/>
      <c r="AF12" s="66"/>
      <c r="AG12" s="66"/>
      <c r="AH12" s="66"/>
      <c r="AI12" s="66"/>
      <c r="AJ12" s="66"/>
      <c r="AK12" s="66"/>
      <c r="AT12" s="56"/>
      <c r="AU12" s="56"/>
      <c r="AV12" s="56"/>
      <c r="AW12" s="56"/>
      <c r="AX12" s="56"/>
      <c r="BM12" s="63"/>
      <c r="BN12" s="63"/>
      <c r="BO12" s="63"/>
      <c r="BP12" s="63"/>
      <c r="BQ12" s="63"/>
      <c r="BR12" s="63"/>
    </row>
    <row r="13" spans="2:100" ht="19.5" customHeight="1" x14ac:dyDescent="0.25">
      <c r="C13" s="504" t="s">
        <v>207</v>
      </c>
      <c r="D13" s="504"/>
      <c r="E13" s="504"/>
      <c r="F13" s="504"/>
      <c r="G13" s="504"/>
      <c r="H13" s="504"/>
      <c r="I13" s="504"/>
      <c r="J13" s="504"/>
      <c r="K13" s="504"/>
      <c r="L13" s="504"/>
      <c r="M13" s="504"/>
      <c r="N13" s="504"/>
      <c r="O13" s="504"/>
      <c r="P13" s="504"/>
      <c r="Q13" s="504"/>
      <c r="R13" s="504"/>
      <c r="S13" s="504"/>
      <c r="T13" s="504"/>
      <c r="U13" s="504"/>
      <c r="V13" s="504"/>
      <c r="W13" s="504"/>
      <c r="X13" s="504"/>
      <c r="Y13" s="48"/>
      <c r="Z13" s="48"/>
      <c r="AA13" s="48"/>
      <c r="AB13" s="48"/>
      <c r="AC13" s="48"/>
      <c r="AD13" s="48"/>
      <c r="AE13" s="48"/>
      <c r="AF13" s="48"/>
      <c r="AG13" s="48"/>
      <c r="AH13" s="48"/>
      <c r="AI13" s="48"/>
      <c r="AJ13" s="48"/>
      <c r="AK13" s="48"/>
      <c r="AL13" s="56"/>
      <c r="AO13" s="56"/>
      <c r="AP13" s="56"/>
      <c r="AQ13" s="56"/>
      <c r="AR13" s="56"/>
      <c r="AS13" s="56"/>
      <c r="AT13" s="56"/>
      <c r="AU13" s="56"/>
      <c r="AV13" s="56"/>
      <c r="AW13" s="56"/>
      <c r="AX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row>
    <row r="14" spans="2:100" ht="3" customHeight="1" x14ac:dyDescent="0.25">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8"/>
      <c r="AC14" s="48"/>
      <c r="AD14" s="48"/>
      <c r="AE14" s="48"/>
      <c r="AF14" s="48"/>
      <c r="AG14" s="48"/>
      <c r="AH14" s="48"/>
      <c r="AI14" s="48"/>
      <c r="AJ14" s="48"/>
      <c r="AK14" s="48"/>
      <c r="AL14" s="56"/>
      <c r="AO14" s="56"/>
      <c r="AP14" s="56"/>
      <c r="AQ14" s="56"/>
      <c r="AR14" s="56"/>
      <c r="AS14" s="56"/>
      <c r="AT14" s="56"/>
      <c r="AU14" s="56"/>
      <c r="AV14" s="56"/>
      <c r="AW14" s="56"/>
      <c r="AX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row>
    <row r="15" spans="2:100" ht="19.5" customHeight="1" x14ac:dyDescent="0.25">
      <c r="C15" s="68" t="s">
        <v>9</v>
      </c>
      <c r="D15" s="69"/>
      <c r="E15" s="68"/>
      <c r="F15" s="68"/>
      <c r="G15" s="68"/>
      <c r="H15" s="68"/>
      <c r="I15" s="68"/>
      <c r="K15" s="62"/>
      <c r="L15" s="62"/>
      <c r="M15" s="495"/>
      <c r="N15" s="495"/>
      <c r="O15" s="495"/>
      <c r="P15" s="495"/>
      <c r="Q15" s="495"/>
      <c r="AL15" s="56"/>
      <c r="AU15" s="56"/>
      <c r="AV15" s="56"/>
      <c r="AW15" s="56"/>
      <c r="AX15" s="56"/>
      <c r="BM15" s="63"/>
      <c r="BN15" s="63"/>
      <c r="BO15" s="63"/>
      <c r="BP15" s="63"/>
      <c r="BQ15" s="63"/>
      <c r="BR15" s="63"/>
    </row>
    <row r="16" spans="2:100" ht="2.25" customHeight="1" x14ac:dyDescent="0.25">
      <c r="C16" s="68"/>
      <c r="D16" s="69"/>
      <c r="E16" s="68"/>
      <c r="F16" s="68"/>
      <c r="G16" s="68"/>
      <c r="H16" s="68"/>
      <c r="I16" s="68"/>
      <c r="K16" s="62"/>
      <c r="L16" s="62"/>
      <c r="M16" s="64"/>
      <c r="N16" s="64"/>
      <c r="O16" s="64"/>
      <c r="P16" s="64"/>
      <c r="Q16" s="64"/>
      <c r="AL16" s="56"/>
      <c r="AU16" s="56"/>
      <c r="AV16" s="56"/>
      <c r="AW16" s="56"/>
      <c r="AX16" s="56"/>
      <c r="BM16" s="63"/>
      <c r="BN16" s="63"/>
      <c r="BO16" s="63"/>
      <c r="BP16" s="63"/>
      <c r="BQ16" s="63"/>
      <c r="BR16" s="63"/>
    </row>
    <row r="17" spans="3:100" ht="14.25" customHeight="1" x14ac:dyDescent="0.25">
      <c r="C17" s="70" t="s">
        <v>208</v>
      </c>
      <c r="E17" s="498" t="s">
        <v>209</v>
      </c>
      <c r="F17" s="498"/>
      <c r="G17" s="498"/>
      <c r="H17" s="498"/>
      <c r="I17" s="498"/>
      <c r="J17" s="498"/>
      <c r="K17" s="498"/>
      <c r="L17" s="498"/>
      <c r="M17" s="498"/>
      <c r="N17" s="498"/>
      <c r="O17" s="498"/>
      <c r="P17" s="62"/>
      <c r="Q17" s="19"/>
      <c r="R17" s="19"/>
      <c r="S17" s="19"/>
      <c r="T17" s="19"/>
      <c r="U17" s="19"/>
      <c r="V17" s="19"/>
      <c r="W17" s="19"/>
      <c r="X17" s="19"/>
      <c r="Y17" s="19"/>
      <c r="AA17" s="71"/>
      <c r="AB17" s="71"/>
      <c r="AC17" s="71"/>
      <c r="AD17" s="71"/>
      <c r="AE17" s="71"/>
      <c r="AF17" s="71"/>
      <c r="AG17" s="71"/>
      <c r="AH17" s="71"/>
      <c r="AI17" s="71"/>
      <c r="AJ17" s="71"/>
      <c r="AK17" s="71"/>
      <c r="BM17" s="63"/>
      <c r="BN17" s="63"/>
      <c r="BO17" s="63"/>
      <c r="BP17" s="63"/>
      <c r="BQ17" s="63"/>
      <c r="BR17" s="63"/>
    </row>
    <row r="18" spans="3:100" ht="7.5" customHeight="1" x14ac:dyDescent="0.25">
      <c r="AH18" s="71"/>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row>
    <row r="19" spans="3:100" ht="19.5" customHeight="1" x14ac:dyDescent="0.25">
      <c r="C19" s="69" t="s">
        <v>210</v>
      </c>
      <c r="E19" s="68"/>
      <c r="F19" s="68"/>
      <c r="G19" s="68"/>
      <c r="H19" s="68"/>
      <c r="I19" s="68"/>
      <c r="J19" s="68"/>
      <c r="K19" s="68"/>
      <c r="L19" s="62"/>
      <c r="M19" s="62"/>
      <c r="P19" s="493"/>
      <c r="Q19" s="493"/>
      <c r="R19" s="493"/>
      <c r="S19" s="493"/>
      <c r="T19" s="493"/>
      <c r="U19" s="493"/>
      <c r="V19" s="493"/>
      <c r="W19" s="493"/>
      <c r="X19" s="493"/>
      <c r="Y19" s="62"/>
      <c r="Z19" s="62"/>
      <c r="AA19" s="62"/>
      <c r="AV19" s="63"/>
      <c r="AW19" s="63"/>
      <c r="AX19" s="63"/>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row>
    <row r="20" spans="3:100" ht="14.25" customHeight="1" x14ac:dyDescent="0.25">
      <c r="C20" s="70" t="s">
        <v>53</v>
      </c>
      <c r="F20" s="62"/>
      <c r="G20" s="62"/>
      <c r="H20" s="62"/>
      <c r="I20" s="62"/>
      <c r="J20" s="62"/>
      <c r="K20" s="62"/>
      <c r="L20" s="62"/>
      <c r="M20" s="62"/>
      <c r="AH20" s="71"/>
      <c r="AI20" s="71"/>
      <c r="AJ20" s="71"/>
      <c r="AK20" s="71"/>
      <c r="AM20" s="63"/>
      <c r="AN20" s="63"/>
      <c r="AO20" s="63"/>
      <c r="AP20" s="63"/>
      <c r="AQ20" s="63"/>
      <c r="AR20" s="63"/>
      <c r="AS20" s="63"/>
      <c r="AT20" s="63"/>
      <c r="AU20" s="63"/>
      <c r="AV20" s="63"/>
      <c r="AW20" s="63"/>
      <c r="AX20" s="63"/>
      <c r="BM20" s="63"/>
      <c r="BN20" s="63"/>
      <c r="BO20" s="63"/>
      <c r="BP20" s="63"/>
      <c r="BQ20" s="63"/>
      <c r="BR20" s="63"/>
    </row>
    <row r="21" spans="3:100" ht="10.9" customHeight="1" thickBot="1" x14ac:dyDescent="0.3">
      <c r="D21" s="70"/>
      <c r="F21" s="62"/>
      <c r="G21" s="62"/>
      <c r="H21" s="62"/>
      <c r="I21" s="62"/>
      <c r="J21" s="62"/>
      <c r="K21" s="62"/>
      <c r="L21" s="62"/>
      <c r="M21" s="62"/>
      <c r="AH21" s="71"/>
      <c r="AI21" s="71"/>
      <c r="AJ21" s="71"/>
      <c r="AK21" s="71"/>
      <c r="AM21" s="63"/>
      <c r="AN21" s="63"/>
      <c r="AO21" s="63"/>
      <c r="AP21" s="63"/>
      <c r="AQ21" s="63"/>
      <c r="AR21" s="63"/>
      <c r="AS21" s="63"/>
      <c r="AT21" s="63"/>
      <c r="AU21" s="63"/>
      <c r="AV21" s="63"/>
      <c r="AW21" s="63"/>
      <c r="AX21" s="63"/>
      <c r="BM21" s="63"/>
      <c r="BN21" s="63"/>
      <c r="BO21" s="63"/>
      <c r="BP21" s="63"/>
      <c r="BQ21" s="63"/>
      <c r="BR21" s="63"/>
    </row>
    <row r="22" spans="3:100" ht="23.15" customHeight="1" thickBot="1" x14ac:dyDescent="0.3">
      <c r="C22" s="499" t="s">
        <v>54</v>
      </c>
      <c r="D22" s="500"/>
      <c r="E22" s="500"/>
      <c r="F22" s="500"/>
      <c r="G22" s="500"/>
      <c r="H22" s="500"/>
      <c r="I22" s="500"/>
      <c r="J22" s="500"/>
      <c r="K22" s="500"/>
      <c r="L22" s="500"/>
      <c r="M22" s="500"/>
      <c r="N22" s="500"/>
      <c r="O22" s="500"/>
      <c r="P22" s="500"/>
      <c r="Q22" s="500"/>
      <c r="R22" s="500"/>
      <c r="S22" s="500"/>
      <c r="T22" s="500"/>
      <c r="U22" s="500"/>
      <c r="V22" s="500"/>
      <c r="W22" s="500"/>
      <c r="X22" s="501"/>
      <c r="Y22" s="48"/>
      <c r="Z22" s="48"/>
      <c r="AA22" s="48"/>
      <c r="AB22" s="48"/>
      <c r="AC22" s="48"/>
      <c r="AD22" s="48"/>
      <c r="AE22" s="48"/>
      <c r="AF22" s="48"/>
      <c r="AG22" s="48"/>
      <c r="AH22" s="48"/>
      <c r="AI22" s="48"/>
      <c r="AJ22" s="48"/>
      <c r="AK22" s="48"/>
      <c r="AM22" s="56"/>
      <c r="AN22" s="56"/>
      <c r="AO22" s="56"/>
      <c r="AP22" s="56"/>
      <c r="AQ22" s="56"/>
      <c r="AR22" s="56"/>
      <c r="AS22" s="56"/>
      <c r="AT22" s="56"/>
      <c r="AU22" s="56"/>
      <c r="AV22" s="56"/>
      <c r="AW22" s="56"/>
      <c r="AX22" s="56"/>
    </row>
    <row r="23" spans="3:100" ht="2.25" customHeight="1" x14ac:dyDescent="0.25">
      <c r="C23" s="67"/>
      <c r="D23" s="67"/>
      <c r="E23" s="67"/>
      <c r="F23" s="67"/>
      <c r="G23" s="67"/>
      <c r="H23" s="67"/>
      <c r="I23" s="67"/>
      <c r="J23" s="67"/>
      <c r="K23" s="67"/>
      <c r="L23" s="67"/>
      <c r="M23" s="67"/>
      <c r="N23" s="67"/>
      <c r="O23" s="67"/>
      <c r="P23" s="67"/>
      <c r="Q23" s="67"/>
      <c r="R23" s="67"/>
      <c r="S23" s="67"/>
      <c r="T23" s="67"/>
      <c r="U23" s="67"/>
      <c r="V23" s="67"/>
      <c r="W23" s="67"/>
      <c r="X23" s="67"/>
      <c r="Y23" s="49"/>
      <c r="Z23" s="49"/>
      <c r="AA23" s="49"/>
      <c r="AB23" s="48"/>
      <c r="AC23" s="48"/>
      <c r="AD23" s="48"/>
      <c r="AE23" s="48"/>
      <c r="AF23" s="48"/>
      <c r="AG23" s="48"/>
      <c r="AH23" s="48"/>
      <c r="AI23" s="48"/>
      <c r="AJ23" s="48"/>
      <c r="AK23" s="48"/>
      <c r="AM23" s="56"/>
      <c r="AN23" s="56"/>
      <c r="AO23" s="56"/>
      <c r="AP23" s="56"/>
      <c r="AQ23" s="56"/>
      <c r="AR23" s="56"/>
      <c r="AS23" s="56"/>
      <c r="AT23" s="56"/>
      <c r="AU23" s="56"/>
      <c r="AV23" s="56"/>
      <c r="AW23" s="56"/>
      <c r="AX23" s="56"/>
    </row>
    <row r="24" spans="3:100" ht="19.5" customHeight="1" x14ac:dyDescent="0.3">
      <c r="C24" s="74" t="s">
        <v>211</v>
      </c>
      <c r="E24" s="63"/>
      <c r="F24" s="46"/>
      <c r="G24" s="46"/>
      <c r="H24" s="46"/>
      <c r="I24" s="493"/>
      <c r="J24" s="493"/>
      <c r="K24" s="493"/>
      <c r="L24" s="493"/>
      <c r="M24" s="493"/>
      <c r="N24" s="493"/>
      <c r="O24" s="493"/>
      <c r="P24" s="493"/>
      <c r="Q24" s="75"/>
      <c r="R24" s="75"/>
      <c r="AH24" s="71"/>
      <c r="AI24" s="71"/>
      <c r="AJ24" s="71"/>
      <c r="AM24" s="56"/>
      <c r="AN24" s="56"/>
      <c r="AO24" s="56"/>
      <c r="AP24" s="56"/>
      <c r="AQ24" s="56"/>
      <c r="AR24" s="56"/>
      <c r="AS24" s="56"/>
      <c r="AT24" s="56"/>
      <c r="AU24" s="56"/>
      <c r="AV24" s="56"/>
      <c r="AW24" s="56"/>
      <c r="AX24" s="56"/>
    </row>
    <row r="25" spans="3:100" ht="10.5" customHeight="1" x14ac:dyDescent="0.25">
      <c r="D25" s="58"/>
      <c r="E25" s="71"/>
      <c r="K25" s="54"/>
      <c r="L25" s="73"/>
      <c r="M25" s="73"/>
      <c r="N25" s="73"/>
      <c r="O25" s="73"/>
      <c r="P25" s="73"/>
      <c r="Q25" s="73"/>
      <c r="R25" s="73"/>
      <c r="S25" s="72"/>
      <c r="T25" s="72"/>
      <c r="U25" s="76"/>
      <c r="AH25" s="71"/>
      <c r="AI25" s="71"/>
      <c r="AJ25" s="71"/>
      <c r="AM25" s="56"/>
      <c r="AN25" s="56"/>
      <c r="AO25" s="56"/>
      <c r="AP25" s="56"/>
      <c r="AQ25" s="56"/>
      <c r="AR25" s="56"/>
      <c r="AS25" s="56"/>
      <c r="AT25" s="56"/>
      <c r="AU25" s="56"/>
      <c r="AV25" s="56"/>
      <c r="AW25" s="56"/>
      <c r="AX25" s="56"/>
    </row>
    <row r="26" spans="3:100" ht="19.5" customHeight="1" x14ac:dyDescent="0.25">
      <c r="C26" s="50" t="s">
        <v>212</v>
      </c>
      <c r="D26" s="502"/>
      <c r="E26" s="502"/>
      <c r="M26" s="46"/>
      <c r="N26" s="46"/>
      <c r="O26" s="46"/>
    </row>
    <row r="27" spans="3:100" ht="7.5" customHeight="1" x14ac:dyDescent="0.25"/>
    <row r="28" spans="3:100" ht="19.5" customHeight="1" x14ac:dyDescent="0.25">
      <c r="C28" s="54" t="s">
        <v>55</v>
      </c>
      <c r="D28" s="493" t="str">
        <f>IF(D26="","",'Cover Sheet'!C13)</f>
        <v/>
      </c>
      <c r="E28" s="493"/>
      <c r="F28" s="493"/>
      <c r="G28" s="493"/>
      <c r="H28" s="493"/>
      <c r="I28" s="493"/>
      <c r="J28" s="493"/>
      <c r="K28" s="493"/>
      <c r="L28" s="493"/>
      <c r="M28" s="493"/>
      <c r="N28" s="493"/>
      <c r="O28" s="493"/>
      <c r="P28" s="493"/>
      <c r="Q28" s="493"/>
      <c r="R28" s="493"/>
      <c r="S28" s="493"/>
      <c r="T28" s="493"/>
      <c r="U28" s="493"/>
      <c r="V28" s="493"/>
      <c r="W28" s="493"/>
      <c r="X28" s="493"/>
      <c r="Y28" s="77"/>
      <c r="Z28" s="77"/>
      <c r="AA28" s="77"/>
      <c r="AB28" s="46"/>
      <c r="AC28" s="46"/>
      <c r="AD28" s="46"/>
      <c r="AE28" s="46"/>
      <c r="AF28" s="46"/>
      <c r="AG28" s="46"/>
      <c r="AH28" s="46"/>
      <c r="AI28" s="46"/>
      <c r="AJ28" s="46"/>
      <c r="AK28" s="46"/>
      <c r="AL28" s="56"/>
      <c r="AM28" s="56"/>
      <c r="AN28" s="56"/>
      <c r="AO28" s="56"/>
      <c r="AP28" s="56"/>
      <c r="AQ28" s="56"/>
      <c r="AR28" s="56"/>
      <c r="AS28" s="56"/>
      <c r="AT28" s="56"/>
      <c r="AU28" s="56"/>
      <c r="AV28" s="56"/>
      <c r="AW28" s="56"/>
      <c r="AX28" s="56"/>
    </row>
    <row r="29" spans="3:100" ht="7.5" customHeight="1" x14ac:dyDescent="0.25">
      <c r="AL29" s="56"/>
      <c r="AM29" s="56"/>
      <c r="AN29" s="56"/>
      <c r="AO29" s="56"/>
      <c r="AP29" s="56"/>
      <c r="AQ29" s="56"/>
      <c r="AR29" s="56"/>
      <c r="AS29" s="56"/>
      <c r="AT29" s="56"/>
      <c r="AU29" s="56"/>
      <c r="AV29" s="56"/>
      <c r="AW29" s="56"/>
      <c r="AX29" s="56"/>
    </row>
    <row r="30" spans="3:100" ht="19.5" customHeight="1" x14ac:dyDescent="0.25">
      <c r="E30" s="57" t="s">
        <v>3</v>
      </c>
      <c r="F30" s="495" t="str">
        <f>IF(D26="","",'Cover Sheet'!C16)</f>
        <v/>
      </c>
      <c r="G30" s="495"/>
      <c r="H30" s="495"/>
      <c r="I30" s="495"/>
      <c r="J30" s="495"/>
      <c r="K30" s="495"/>
      <c r="L30" s="495"/>
      <c r="M30" s="495"/>
      <c r="N30" s="60" t="s">
        <v>51</v>
      </c>
      <c r="O30" s="62"/>
      <c r="P30" s="493" t="str">
        <f>IF(D26="","",'Cover Sheet'!H16)</f>
        <v/>
      </c>
      <c r="Q30" s="493"/>
      <c r="R30" s="493"/>
      <c r="S30" s="62"/>
      <c r="T30" s="57" t="s">
        <v>52</v>
      </c>
      <c r="U30" s="493" t="str">
        <f>IF(D26="","",'Cover Sheet'!J16)</f>
        <v/>
      </c>
      <c r="V30" s="493"/>
      <c r="W30" s="493"/>
      <c r="X30" s="493"/>
      <c r="Y30" s="62"/>
      <c r="Z30" s="62"/>
      <c r="AA30" s="62"/>
      <c r="AD30" s="46"/>
      <c r="AE30" s="46"/>
      <c r="AF30" s="46"/>
      <c r="AG30" s="46"/>
      <c r="AH30" s="46"/>
      <c r="AI30" s="46"/>
      <c r="AJ30" s="46"/>
      <c r="AK30" s="46"/>
    </row>
    <row r="31" spans="3:100" ht="7.5" customHeight="1" thickBot="1" x14ac:dyDescent="0.3">
      <c r="O31" s="71"/>
      <c r="AH31" s="71"/>
      <c r="AI31" s="71"/>
      <c r="AJ31" s="71"/>
      <c r="AK31" s="71"/>
    </row>
    <row r="32" spans="3:100" ht="19.5" customHeight="1" thickBot="1" x14ac:dyDescent="0.3">
      <c r="C32" s="499" t="s">
        <v>213</v>
      </c>
      <c r="D32" s="500"/>
      <c r="E32" s="500"/>
      <c r="F32" s="500"/>
      <c r="G32" s="500"/>
      <c r="H32" s="500"/>
      <c r="I32" s="500"/>
      <c r="J32" s="500"/>
      <c r="K32" s="500"/>
      <c r="L32" s="500"/>
      <c r="M32" s="500"/>
      <c r="N32" s="500"/>
      <c r="O32" s="500"/>
      <c r="P32" s="500"/>
      <c r="Q32" s="500"/>
      <c r="R32" s="500"/>
      <c r="S32" s="500"/>
      <c r="T32" s="500"/>
      <c r="U32" s="500"/>
      <c r="V32" s="500"/>
      <c r="W32" s="500"/>
      <c r="X32" s="501"/>
      <c r="Y32" s="48"/>
      <c r="Z32" s="48"/>
      <c r="AA32" s="48"/>
      <c r="AB32" s="48"/>
      <c r="AC32" s="48"/>
      <c r="AD32" s="48"/>
      <c r="AE32" s="48"/>
      <c r="AF32" s="48"/>
      <c r="AG32" s="48"/>
      <c r="AH32" s="48"/>
      <c r="AI32" s="48"/>
      <c r="AJ32" s="48"/>
      <c r="AK32" s="48"/>
    </row>
    <row r="33" spans="2:61" ht="3.75" customHeight="1" x14ac:dyDescent="0.25">
      <c r="C33" s="49"/>
      <c r="D33" s="49"/>
      <c r="E33" s="49"/>
      <c r="F33" s="49"/>
      <c r="G33" s="49"/>
      <c r="H33" s="49"/>
      <c r="I33" s="49"/>
      <c r="J33" s="49"/>
      <c r="K33" s="49"/>
      <c r="L33" s="49"/>
      <c r="M33" s="49"/>
      <c r="N33" s="49"/>
      <c r="O33" s="49"/>
      <c r="P33" s="49"/>
      <c r="Q33" s="49"/>
      <c r="R33" s="49"/>
      <c r="S33" s="49"/>
      <c r="T33" s="49"/>
      <c r="U33" s="49"/>
      <c r="V33" s="49"/>
      <c r="W33" s="49"/>
      <c r="X33" s="49"/>
      <c r="Y33" s="48"/>
      <c r="Z33" s="48"/>
      <c r="AA33" s="48"/>
      <c r="AB33" s="48"/>
      <c r="AC33" s="48"/>
      <c r="AD33" s="48"/>
      <c r="AE33" s="48"/>
      <c r="AF33" s="48"/>
      <c r="AG33" s="48"/>
      <c r="AH33" s="48"/>
      <c r="AI33" s="48"/>
      <c r="AJ33" s="48"/>
      <c r="AK33" s="48"/>
    </row>
    <row r="34" spans="2:61" ht="42" customHeight="1" x14ac:dyDescent="0.25">
      <c r="C34" s="497" t="str">
        <f>"I have examined this report, and to the best of my knowledge and belief, all statements of fact are accurate. The financial statements for the period from January 1, "&amp;'Cover Sheet'!B3&amp;" to December 31, "&amp;'Cover Sheet'!B3&amp;", contained in this report, correctly reflect the business affairs of the respondent."</f>
        <v>I have examined this report, and to the best of my knowledge and belief, all statements of fact are accurate. The financial statements for the period from January 1, 2023 to December 31, 2023, contained in this report, correctly reflect the business affairs of the respondent.</v>
      </c>
      <c r="D34" s="497"/>
      <c r="E34" s="497"/>
      <c r="F34" s="497"/>
      <c r="G34" s="497"/>
      <c r="H34" s="497"/>
      <c r="I34" s="497"/>
      <c r="J34" s="497"/>
      <c r="K34" s="497"/>
      <c r="L34" s="497"/>
      <c r="M34" s="497"/>
      <c r="N34" s="497"/>
      <c r="O34" s="497"/>
      <c r="P34" s="497"/>
      <c r="Q34" s="497"/>
      <c r="R34" s="497"/>
      <c r="S34" s="497"/>
      <c r="T34" s="497"/>
      <c r="U34" s="497"/>
      <c r="V34" s="497"/>
      <c r="W34" s="497"/>
      <c r="X34" s="497"/>
      <c r="Y34" s="78"/>
      <c r="Z34" s="78"/>
      <c r="AA34" s="78"/>
      <c r="AB34" s="78"/>
      <c r="AC34" s="78"/>
      <c r="AD34" s="78"/>
      <c r="AE34" s="78"/>
      <c r="AF34" s="78"/>
      <c r="AG34" s="78"/>
      <c r="AH34" s="78"/>
      <c r="AI34" s="78"/>
      <c r="AJ34" s="78"/>
      <c r="AK34" s="78"/>
      <c r="AL34" s="2"/>
      <c r="AM34" s="2"/>
      <c r="AN34" s="2"/>
      <c r="AT34" s="79"/>
      <c r="BF34" s="80"/>
      <c r="BH34" s="80"/>
      <c r="BI34" s="80"/>
    </row>
    <row r="35" spans="2:61" ht="3" customHeight="1" x14ac:dyDescent="0.25">
      <c r="C35" s="497"/>
      <c r="D35" s="497"/>
      <c r="E35" s="497"/>
      <c r="F35" s="497"/>
      <c r="G35" s="497"/>
      <c r="H35" s="497"/>
      <c r="I35" s="497"/>
      <c r="J35" s="497"/>
      <c r="K35" s="497"/>
      <c r="L35" s="497"/>
      <c r="M35" s="497"/>
      <c r="N35" s="497"/>
      <c r="O35" s="497"/>
      <c r="P35" s="497"/>
      <c r="Q35" s="497"/>
      <c r="R35" s="497"/>
      <c r="S35" s="497"/>
      <c r="T35" s="497"/>
      <c r="U35" s="497"/>
      <c r="V35" s="497"/>
      <c r="W35" s="497"/>
      <c r="X35" s="497"/>
    </row>
    <row r="36" spans="2:61" ht="18" customHeight="1" x14ac:dyDescent="0.25">
      <c r="C36" s="494" t="s">
        <v>7</v>
      </c>
      <c r="D36" s="494"/>
      <c r="E36" s="494"/>
      <c r="F36" s="494"/>
      <c r="G36" s="494"/>
      <c r="H36" s="494"/>
      <c r="I36" s="494"/>
      <c r="J36" s="494"/>
      <c r="K36" s="494"/>
      <c r="L36" s="494"/>
      <c r="M36" s="494"/>
      <c r="N36" s="494"/>
      <c r="O36" s="494"/>
      <c r="P36" s="494"/>
      <c r="Q36" s="494"/>
      <c r="R36" s="494"/>
      <c r="S36" s="494"/>
      <c r="T36" s="494"/>
      <c r="U36" s="494"/>
      <c r="V36" s="494"/>
      <c r="W36" s="494"/>
      <c r="X36" s="494"/>
      <c r="Y36" s="81"/>
      <c r="Z36" s="81"/>
      <c r="AA36" s="81"/>
      <c r="AB36" s="81"/>
      <c r="AC36" s="81"/>
      <c r="AD36" s="81"/>
      <c r="AE36" s="81"/>
      <c r="AF36" s="81"/>
      <c r="AG36" s="81"/>
      <c r="AH36" s="81"/>
      <c r="AI36" s="81"/>
      <c r="AJ36" s="81"/>
      <c r="AK36" s="81"/>
    </row>
    <row r="37" spans="2:61" ht="6.75" customHeight="1" x14ac:dyDescent="0.25">
      <c r="H37" s="62"/>
    </row>
    <row r="38" spans="2:61" ht="19.5" customHeight="1" x14ac:dyDescent="0.25">
      <c r="C38" s="82" t="s">
        <v>214</v>
      </c>
      <c r="H38" s="62"/>
      <c r="I38" s="57" t="s">
        <v>215</v>
      </c>
      <c r="J38" s="495" t="s">
        <v>216</v>
      </c>
      <c r="K38" s="495"/>
      <c r="L38" s="495"/>
      <c r="M38" s="495"/>
      <c r="N38" s="495"/>
      <c r="O38" s="495"/>
      <c r="P38" s="495"/>
      <c r="Q38" s="495"/>
      <c r="R38" s="495"/>
      <c r="S38" s="495"/>
      <c r="T38" s="495"/>
      <c r="U38" s="495"/>
      <c r="V38" s="495"/>
      <c r="W38" s="495"/>
      <c r="X38" s="495"/>
      <c r="Y38" s="62"/>
      <c r="Z38" s="62"/>
      <c r="AA38" s="62"/>
    </row>
    <row r="39" spans="2:61" ht="19.5" customHeight="1" x14ac:dyDescent="0.25">
      <c r="C39" s="82" t="s">
        <v>217</v>
      </c>
      <c r="H39" s="62"/>
      <c r="I39" s="57" t="s">
        <v>48</v>
      </c>
      <c r="J39" s="493"/>
      <c r="K39" s="493"/>
      <c r="L39" s="493"/>
      <c r="M39" s="493"/>
      <c r="N39" s="493"/>
      <c r="O39" s="493"/>
      <c r="P39" s="493"/>
      <c r="Q39" s="493"/>
      <c r="R39" s="493"/>
      <c r="S39" s="493"/>
      <c r="T39" s="493"/>
      <c r="U39" s="493"/>
      <c r="V39" s="493"/>
      <c r="W39" s="493"/>
      <c r="X39" s="493"/>
      <c r="Y39" s="62"/>
      <c r="Z39" s="62"/>
      <c r="AA39" s="62"/>
    </row>
    <row r="40" spans="2:61" ht="1.5" hidden="1" customHeight="1" x14ac:dyDescent="0.25">
      <c r="C40" s="46"/>
      <c r="H40" s="62"/>
      <c r="J40" s="83"/>
      <c r="K40" s="84"/>
      <c r="L40" s="84"/>
      <c r="M40" s="84"/>
      <c r="N40" s="84"/>
      <c r="O40" s="84"/>
      <c r="P40" s="84"/>
      <c r="Q40" s="84"/>
      <c r="R40" s="84"/>
      <c r="S40" s="84"/>
      <c r="T40" s="84"/>
      <c r="U40" s="84"/>
      <c r="V40" s="84"/>
      <c r="W40" s="84"/>
      <c r="X40" s="84"/>
      <c r="Y40" s="62"/>
      <c r="Z40" s="62"/>
      <c r="AA40" s="62"/>
    </row>
    <row r="41" spans="2:61" ht="1.5" hidden="1" customHeight="1" x14ac:dyDescent="0.25">
      <c r="C41" s="46"/>
      <c r="H41" s="62"/>
      <c r="J41" s="83"/>
      <c r="K41" s="84"/>
      <c r="L41" s="84"/>
      <c r="M41" s="84"/>
      <c r="N41" s="84"/>
      <c r="O41" s="84"/>
      <c r="P41" s="84"/>
      <c r="Q41" s="84"/>
      <c r="R41" s="84"/>
      <c r="S41" s="84"/>
      <c r="T41" s="84"/>
      <c r="U41" s="84"/>
      <c r="V41" s="84"/>
      <c r="W41" s="84"/>
      <c r="X41" s="84"/>
      <c r="Y41" s="62"/>
      <c r="Z41" s="62"/>
      <c r="AA41" s="62"/>
    </row>
    <row r="42" spans="2:61" ht="30" customHeight="1" x14ac:dyDescent="0.35">
      <c r="B42" s="85" t="s">
        <v>218</v>
      </c>
      <c r="C42" s="59"/>
      <c r="H42" s="62"/>
      <c r="I42" s="57" t="s">
        <v>219</v>
      </c>
      <c r="J42" s="496"/>
      <c r="K42" s="496"/>
      <c r="L42" s="496"/>
      <c r="M42" s="496"/>
      <c r="N42" s="496"/>
      <c r="O42" s="496"/>
      <c r="P42" s="496"/>
      <c r="Q42" s="496"/>
      <c r="R42" s="496"/>
      <c r="S42" s="496"/>
      <c r="T42" s="496"/>
      <c r="U42" s="496"/>
      <c r="V42" s="496"/>
      <c r="W42" s="496"/>
      <c r="X42" s="496"/>
      <c r="Y42" s="86"/>
      <c r="Z42" s="86"/>
      <c r="AA42" s="86"/>
    </row>
    <row r="43" spans="2:61" ht="19.5" customHeight="1" x14ac:dyDescent="0.25">
      <c r="C43" s="62"/>
      <c r="G43" s="57"/>
      <c r="H43" s="87"/>
      <c r="I43" s="57" t="s">
        <v>220</v>
      </c>
      <c r="J43" s="493"/>
      <c r="K43" s="493"/>
      <c r="L43" s="493"/>
      <c r="M43" s="493"/>
      <c r="N43" s="493"/>
      <c r="O43" s="493"/>
      <c r="P43" s="493"/>
      <c r="Q43" s="493"/>
      <c r="R43" s="493"/>
      <c r="S43" s="493"/>
      <c r="T43" s="493"/>
      <c r="U43" s="493"/>
      <c r="V43" s="493"/>
      <c r="W43" s="493"/>
      <c r="X43" s="493"/>
      <c r="Y43" s="62"/>
      <c r="Z43" s="62"/>
      <c r="AA43" s="62"/>
    </row>
    <row r="44" spans="2:61" ht="19.5" customHeight="1" x14ac:dyDescent="0.3">
      <c r="B44" s="88" t="s">
        <v>221</v>
      </c>
      <c r="C44" s="61"/>
      <c r="G44" s="57"/>
      <c r="I44" s="57" t="s">
        <v>3</v>
      </c>
      <c r="J44" s="493"/>
      <c r="K44" s="493"/>
      <c r="L44" s="493"/>
      <c r="M44" s="493"/>
      <c r="N44" s="493"/>
      <c r="O44" s="493"/>
      <c r="P44" s="493"/>
      <c r="Q44" s="89" t="s">
        <v>51</v>
      </c>
      <c r="R44" s="493"/>
      <c r="S44" s="493"/>
      <c r="T44" s="493"/>
      <c r="U44" s="89" t="s">
        <v>52</v>
      </c>
      <c r="V44" s="493"/>
      <c r="W44" s="493"/>
      <c r="X44" s="493"/>
      <c r="Y44" s="62"/>
      <c r="Z44" s="62"/>
      <c r="AA44" s="62"/>
    </row>
    <row r="45" spans="2:61" ht="14.25" hidden="1" customHeight="1" x14ac:dyDescent="0.3">
      <c r="B45" s="88"/>
      <c r="C45" s="64"/>
      <c r="H45" s="62"/>
      <c r="J45" s="90"/>
      <c r="K45" s="91"/>
      <c r="L45" s="91"/>
      <c r="M45" s="91"/>
      <c r="N45" s="91"/>
      <c r="O45" s="91"/>
      <c r="P45" s="92"/>
      <c r="Q45" s="92"/>
      <c r="R45" s="91"/>
      <c r="S45" s="91"/>
      <c r="T45" s="91"/>
      <c r="U45" s="92"/>
      <c r="V45" s="92"/>
      <c r="W45" s="92"/>
      <c r="X45" s="91"/>
      <c r="Y45" s="91"/>
      <c r="Z45" s="91"/>
      <c r="AA45" s="91"/>
    </row>
    <row r="46" spans="2:61" ht="19.5" customHeight="1" x14ac:dyDescent="0.25">
      <c r="I46" s="57" t="s">
        <v>4</v>
      </c>
      <c r="J46" s="493"/>
      <c r="K46" s="493"/>
      <c r="L46" s="493"/>
      <c r="M46" s="493"/>
      <c r="N46" s="493"/>
      <c r="O46" s="493"/>
      <c r="P46" s="493"/>
      <c r="Q46" s="493"/>
      <c r="R46" s="493"/>
      <c r="S46" s="493"/>
      <c r="T46" s="493"/>
      <c r="U46" s="493"/>
      <c r="V46" s="493"/>
      <c r="W46" s="493"/>
      <c r="X46" s="493"/>
      <c r="Y46" s="62"/>
      <c r="Z46" s="62"/>
      <c r="AA46" s="62"/>
    </row>
    <row r="47" spans="2:61" ht="19.5" customHeight="1" x14ac:dyDescent="0.25">
      <c r="I47" s="57" t="s">
        <v>5</v>
      </c>
      <c r="J47" s="493"/>
      <c r="K47" s="493"/>
      <c r="L47" s="493"/>
      <c r="M47" s="493"/>
      <c r="N47" s="493"/>
      <c r="O47" s="493"/>
      <c r="P47" s="493"/>
      <c r="Q47" s="493"/>
      <c r="R47" s="493"/>
      <c r="S47" s="493"/>
      <c r="T47" s="493"/>
      <c r="U47" s="493"/>
      <c r="V47" s="493"/>
      <c r="W47" s="493"/>
      <c r="X47" s="493"/>
      <c r="Y47" s="62"/>
      <c r="Z47" s="62"/>
      <c r="AA47" s="62"/>
    </row>
  </sheetData>
  <sheetProtection algorithmName="SHA-512" hashValue="TDTi0nEVpe+VfhX00quFJtGkFAh+/xTNdPAxF3wlslWgv7ZdIKlGOm2fWbAofJvwyj1+F4zMaTbI4YHEP4y8pA==" saltValue="3vCYFRXL/CXzcWU2kMxkiQ==" spinCount="100000" sheet="1" objects="1" scenarios="1"/>
  <mergeCells count="33">
    <mergeCell ref="M15:Q15"/>
    <mergeCell ref="C2:X2"/>
    <mergeCell ref="D4:E4"/>
    <mergeCell ref="D6:X6"/>
    <mergeCell ref="D7:X7"/>
    <mergeCell ref="D8:X8"/>
    <mergeCell ref="D9:X9"/>
    <mergeCell ref="D10:X10"/>
    <mergeCell ref="F11:M11"/>
    <mergeCell ref="P11:R11"/>
    <mergeCell ref="U11:X11"/>
    <mergeCell ref="C13:X13"/>
    <mergeCell ref="C34:X35"/>
    <mergeCell ref="E17:O17"/>
    <mergeCell ref="P19:X19"/>
    <mergeCell ref="C22:X22"/>
    <mergeCell ref="I24:P24"/>
    <mergeCell ref="D26:E26"/>
    <mergeCell ref="D28:X28"/>
    <mergeCell ref="F30:M30"/>
    <mergeCell ref="P30:R30"/>
    <mergeCell ref="U30:X30"/>
    <mergeCell ref="C32:X32"/>
    <mergeCell ref="J46:X46"/>
    <mergeCell ref="J47:X47"/>
    <mergeCell ref="C36:X36"/>
    <mergeCell ref="J38:X38"/>
    <mergeCell ref="J39:X39"/>
    <mergeCell ref="J42:X42"/>
    <mergeCell ref="J43:X43"/>
    <mergeCell ref="J44:P44"/>
    <mergeCell ref="R44:T44"/>
    <mergeCell ref="V44:X44"/>
  </mergeCells>
  <dataValidations count="1">
    <dataValidation allowBlank="1" sqref="C42" xr:uid="{FA9474A6-1755-42B6-8AE9-1945782CD29C}"/>
  </dataValidations>
  <hyperlinks>
    <hyperlink ref="F17:N17" r:id="rId1" location="/" display="Secretary of State's Office " xr:uid="{837E9FCD-0890-4534-8A80-0C74545B1787}"/>
  </hyperlinks>
  <printOptions horizontalCentered="1"/>
  <pageMargins left="0.7" right="0.7" top="0.75" bottom="0.75" header="0.3" footer="0.3"/>
  <pageSetup scale="80"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cument_x0020_Type xmlns="94ccb0f8-418e-41dd-ac47-c8b0a5d07e75">Annual Report Form</Document_x0020_Type>
    <Category xmlns="94ccb0f8-418e-41dd-ac47-c8b0a5d07e75">
      <Value>Non-Profit Buses</Value>
    </Category>
  </documentManagement>
</p:properties>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881530E99F706546965C014FE7072B13" ma:contentTypeVersion="2" ma:contentTypeDescription="Create a new document." ma:contentTypeScope="" ma:versionID="bbb860d36d694921ec401c91363124b8">
  <xsd:schema xmlns:xsd="http://www.w3.org/2001/XMLSchema" xmlns:xs="http://www.w3.org/2001/XMLSchema" xmlns:p="http://schemas.microsoft.com/office/2006/metadata/properties" xmlns:ns2="94ccb0f8-418e-41dd-ac47-c8b0a5d07e75" targetNamespace="http://schemas.microsoft.com/office/2006/metadata/properties" ma:root="true" ma:fieldsID="2368b8d2e5f7d6a71b8e54223cb8180e" ns2:_="">
    <xsd:import namespace="94ccb0f8-418e-41dd-ac47-c8b0a5d07e75"/>
    <xsd:element name="properties">
      <xsd:complexType>
        <xsd:sequence>
          <xsd:element name="documentManagement">
            <xsd:complexType>
              <xsd:all>
                <xsd:element ref="ns2:Category" minOccurs="0"/>
                <xsd:element ref="ns2:Document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b0f8-418e-41dd-ac47-c8b0a5d07e75" elementFormDefault="qualified">
    <xsd:import namespace="http://schemas.microsoft.com/office/2006/documentManagement/types"/>
    <xsd:import namespace="http://schemas.microsoft.com/office/infopath/2007/PartnerControls"/>
    <xsd:element name="Category" ma:index="8" nillable="true" ma:displayName="Category" ma:internalName="Category" ma:requiredMultiChoice="true">
      <xsd:complexType>
        <xsd:complexContent>
          <xsd:extension base="dms:MultiChoice">
            <xsd:sequence>
              <xsd:element name="Value" maxOccurs="unbounded" minOccurs="0" nillable="true">
                <xsd:simpleType>
                  <xsd:restriction base="dms:Choice">
                    <xsd:enumeration value="Auto Transportation and Buses"/>
                    <xsd:enumeration value="Charter and Excursion Buses"/>
                    <xsd:enumeration value="Commercial Ferries"/>
                    <xsd:enumeration value="Common Carriers"/>
                    <xsd:enumeration value="Freight Brokers"/>
                    <xsd:enumeration value="Household Goods Carriers"/>
                    <xsd:enumeration value="Low-Level Radioactive Waste"/>
                    <xsd:enumeration value="Non-Profit Buses"/>
                    <xsd:enumeration value="Pipeline"/>
                    <xsd:enumeration value="Railroads"/>
                    <xsd:enumeration value="Rail Contract Crew Carriers"/>
                    <xsd:enumeration value="Solid Waste Carriers"/>
                  </xsd:restriction>
                </xsd:simpleType>
              </xsd:element>
            </xsd:sequence>
          </xsd:extension>
        </xsd:complexContent>
      </xsd:complexType>
    </xsd:element>
    <xsd:element name="Document_x0020_Type" ma:index="9" ma:displayName="Document Type" ma:format="RadioButtons" ma:internalName="Document_x0020_Type">
      <xsd:simpleType>
        <xsd:restriction base="dms:Choice">
          <xsd:enumeration value="Annual Report Form"/>
          <xsd:enumeration value="Publication"/>
          <xsd:enumeration value="Other Fillable Form"/>
          <xsd:enumeration value="Federal Pipeline Documen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212AC7-6FA8-4043-AD6F-C054E6557170}">
  <ds:schemaRefs>
    <ds:schemaRef ds:uri="http://www.w3.org/XML/1998/namespace"/>
    <ds:schemaRef ds:uri="http://purl.org/dc/terms/"/>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94ccb0f8-418e-41dd-ac47-c8b0a5d07e75"/>
    <ds:schemaRef ds:uri="http://schemas.microsoft.com/office/2006/metadata/properties"/>
  </ds:schemaRefs>
</ds:datastoreItem>
</file>

<file path=customXml/itemProps2.xml><?xml version="1.0" encoding="utf-8"?>
<ds:datastoreItem xmlns:ds="http://schemas.openxmlformats.org/officeDocument/2006/customXml" ds:itemID="{67712468-2636-44B5-B001-54D84A2B1E41}">
  <ds:schemaRefs>
    <ds:schemaRef ds:uri="http://schemas.microsoft.com/office/2006/metadata/longProperties"/>
  </ds:schemaRefs>
</ds:datastoreItem>
</file>

<file path=customXml/itemProps3.xml><?xml version="1.0" encoding="utf-8"?>
<ds:datastoreItem xmlns:ds="http://schemas.openxmlformats.org/officeDocument/2006/customXml" ds:itemID="{B0150E18-50BF-4534-9F18-961A05559288}">
  <ds:schemaRefs>
    <ds:schemaRef ds:uri="http://schemas.microsoft.com/sharepoint/v3/contenttype/forms"/>
  </ds:schemaRefs>
</ds:datastoreItem>
</file>

<file path=customXml/itemProps4.xml><?xml version="1.0" encoding="utf-8"?>
<ds:datastoreItem xmlns:ds="http://schemas.openxmlformats.org/officeDocument/2006/customXml" ds:itemID="{8B31B2B3-3704-4FD0-A88A-F4AFE185E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b0f8-418e-41dd-ac47-c8b0a5d07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Sheet</vt:lpstr>
      <vt:lpstr>FAQs-Instructions-Information</vt:lpstr>
      <vt:lpstr>Ownership-Industry Information</vt:lpstr>
      <vt:lpstr>Complaint Contact Information</vt:lpstr>
      <vt:lpstr>Sch 1 Driver-Veh-Accident Info</vt:lpstr>
      <vt:lpstr>Sch 2 Vehicle Listing</vt:lpstr>
      <vt:lpstr>Reg Fee Calculation Schedule</vt:lpstr>
      <vt:lpstr>Safety Certification</vt:lpstr>
      <vt:lpstr>Company Info-Certification</vt:lpstr>
      <vt:lpstr>Payment and Filing</vt:lpstr>
      <vt:lpstr>'Company Info-Certification'!Print_Area</vt:lpstr>
      <vt:lpstr>'Complaint Contact Information'!Print_Area</vt:lpstr>
      <vt:lpstr>'Cover Sheet'!Print_Area</vt:lpstr>
      <vt:lpstr>'FAQs-Instructions-Information'!Print_Area</vt:lpstr>
      <vt:lpstr>'Ownership-Industry Information'!Print_Area</vt:lpstr>
      <vt:lpstr>'Payment and Filing'!Print_Area</vt:lpstr>
      <vt:lpstr>'Reg Fee Calculation Schedule'!Print_Area</vt:lpstr>
      <vt:lpstr>'Safety Certification'!Print_Area</vt:lpstr>
      <vt:lpstr>'Sch 1 Driver-Veh-Accident Info'!Print_Area</vt:lpstr>
      <vt:lpstr>'Sch 2 Vehicle Listing'!Print_Area</vt:lpstr>
    </vt:vector>
  </TitlesOfParts>
  <Company>Washington Utilities and Transportation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231 Nonprofit Special Needs Annual Report Form 2018</dc:title>
  <dc:creator>Andrews, Amy UTC)</dc:creator>
  <cp:lastModifiedBy>Neal, Esther (UTC)</cp:lastModifiedBy>
  <cp:lastPrinted>2020-03-03T03:38:41Z</cp:lastPrinted>
  <dcterms:created xsi:type="dcterms:W3CDTF">2014-01-14T20:39:17Z</dcterms:created>
  <dcterms:modified xsi:type="dcterms:W3CDTF">2024-03-01T17:27:11Z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ContentTypeId">
    <vt:lpwstr>0x010100881530E99F706546965C014FE7072B13</vt:lpwstr>
  </property>
  <property fmtid="{D5CDD505-2E9C-101B-9397-08002B2CF9AE}" pid="5" name="Report Year">
    <vt:lpwstr>2015</vt:lpwstr>
  </property>
  <property fmtid="{D5CDD505-2E9C-101B-9397-08002B2CF9AE}" pid="6" name="Form Type">
    <vt:lpwstr>Report Form</vt:lpwstr>
  </property>
  <property fmtid="{D5CDD505-2E9C-101B-9397-08002B2CF9AE}" pid="7" name="Industry">
    <vt:lpwstr>231 Non-Profit Bus</vt:lpwstr>
  </property>
  <property fmtid="{D5CDD505-2E9C-101B-9397-08002B2CF9AE}" pid="8" name="Class">
    <vt:lpwstr/>
  </property>
  <property fmtid="{D5CDD505-2E9C-101B-9397-08002B2CF9AE}" pid="9" name="{A44787D4-0540-4523-9961-78E4036D8C6D}">
    <vt:lpwstr>{6CBEFC9A-E956-4B85-93C3-10EAD5433F04}</vt:lpwstr>
  </property>
</Properties>
</file>