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defaultThemeVersion="124226"/>
  <mc:AlternateContent xmlns:mc="http://schemas.openxmlformats.org/markup-compatibility/2006">
    <mc:Choice Requires="x15">
      <x15ac:absPath xmlns:x15ac="http://schemas.microsoft.com/office/spreadsheetml/2010/11/ac" url="https://stateofwa-my.sharepoint.com/personal/esther_neal_utc_wa_gov/Documents/Local Computer Files/Desktop/In Progress Forms/"/>
    </mc:Choice>
  </mc:AlternateContent>
  <xr:revisionPtr revIDLastSave="362" documentId="8_{4B53EB0C-9D2B-42FE-9D41-BBAB1AAE3D0C}" xr6:coauthVersionLast="47" xr6:coauthVersionMax="47" xr10:uidLastSave="{2D054F0B-48CE-44F3-8128-8B0BC0783D1D}"/>
  <workbookProtection workbookAlgorithmName="SHA-512" workbookHashValue="w7XH8jfykTCJ6OJScvc7BZA+W8AgG9SeHVD+LtUt7WuBtpgA44zeFzf9dswNbU65sdJ4bTRuAUebl99NDkBZqw==" workbookSaltValue="/S1Pyc8h6UhkXM7waEya2g==" workbookSpinCount="100000" lockStructure="1"/>
  <bookViews>
    <workbookView xWindow="-110" yWindow="-110" windowWidth="19420" windowHeight="10420" xr2:uid="{00000000-000D-0000-FFFF-FFFF00000000}"/>
  </bookViews>
  <sheets>
    <sheet name="Cover Sheet" sheetId="11" r:id="rId1"/>
    <sheet name="FAQs-Instructions-Information" sheetId="17" r:id="rId2"/>
    <sheet name="Ownership" sheetId="13" r:id="rId3"/>
    <sheet name="Complaint Contact Information" sheetId="16" r:id="rId4"/>
    <sheet name="Reg Fee Calc Schedule" sheetId="21" r:id="rId5"/>
    <sheet name="Company Info-Certification" sheetId="22" r:id="rId6"/>
    <sheet name="Payment and Filing" sheetId="23"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5" hidden="1">#REF!</definedName>
    <definedName name="A" localSheetId="4" hidden="1">#REF!</definedName>
    <definedName name="A" hidden="1">#REF!</definedName>
    <definedName name="a0035417cc8dd4b808510684e3f583e43" localSheetId="5" hidden="1">'[1]Sch 8 Revenues'!#REF!</definedName>
    <definedName name="a0035417cc8dd4b808510684e3f583e43" localSheetId="4" hidden="1">'[1]Sch 8 Revenues'!#REF!</definedName>
    <definedName name="a0035417cc8dd4b808510684e3f583e43" hidden="1">'[1]Sch 8 Revenues'!#REF!</definedName>
    <definedName name="a00c8f1b9b1d6455d80080466c8fec5b2" localSheetId="1" hidden="1">#REF!</definedName>
    <definedName name="a00c8f1b9b1d6455d80080466c8fec5b2" localSheetId="6" hidden="1">#REF!</definedName>
    <definedName name="a00c8f1b9b1d6455d80080466c8fec5b2" hidden="1">#REF!</definedName>
    <definedName name="a0159ec61aad14a70b5bc3842f27775dd" localSheetId="6" hidden="1">'[1]Sch 8 Revenues'!#REF!</definedName>
    <definedName name="a0159ec61aad14a70b5bc3842f27775dd" localSheetId="4" hidden="1">'[1]Sch 8 Revenues'!#REF!</definedName>
    <definedName name="a0159ec61aad14a70b5bc3842f27775dd" hidden="1">'[1]Sch 8 Revenues'!#REF!</definedName>
    <definedName name="a01cf9a6912f3423daa81c07ac9439788" localSheetId="4" hidden="1">'[1]Sch 5 Operating Property'!#REF!</definedName>
    <definedName name="a01cf9a6912f3423daa81c07ac9439788" hidden="1">'[1]Sch 5 Operating Property'!#REF!</definedName>
    <definedName name="a020ed5dea578401783f39a0adbf6c0b9" localSheetId="5" hidden="1">#REF!</definedName>
    <definedName name="a020ed5dea578401783f39a0adbf6c0b9" localSheetId="6" hidden="1">#REF!</definedName>
    <definedName name="a020ed5dea578401783f39a0adbf6c0b9" hidden="1">#REF!</definedName>
    <definedName name="a027b68a61c97413d95b1adce12de6582" localSheetId="1" hidden="1">#REF!</definedName>
    <definedName name="a027b68a61c97413d95b1adce12de6582" localSheetId="6" hidden="1">#REF!</definedName>
    <definedName name="a027b68a61c97413d95b1adce12de6582" hidden="1">#REF!</definedName>
    <definedName name="a029004f2aaea4825a3947d3f2d391f64" localSheetId="1" hidden="1">#REF!</definedName>
    <definedName name="a029004f2aaea4825a3947d3f2d391f64" localSheetId="6" hidden="1">#REF!</definedName>
    <definedName name="a029004f2aaea4825a3947d3f2d391f64" hidden="1">#REF!</definedName>
    <definedName name="a02b886e4163a4ee9b2bad477b7ed27b1" hidden="1">'[1]Sch 8 Revenues'!#REF!</definedName>
    <definedName name="a02d69903e13743b8812c0a02eb204a7d" localSheetId="5" hidden="1">#REF!</definedName>
    <definedName name="a02d69903e13743b8812c0a02eb204a7d" localSheetId="1" hidden="1">#REF!</definedName>
    <definedName name="a02d69903e13743b8812c0a02eb204a7d" localSheetId="6" hidden="1">#REF!</definedName>
    <definedName name="a02d69903e13743b8812c0a02eb204a7d" hidden="1">#REF!</definedName>
    <definedName name="a03485db28d3a425d9855df1fa4c5c50b" localSheetId="5" hidden="1">'[2]Schedule 6'!#REF!</definedName>
    <definedName name="a03485db28d3a425d9855df1fa4c5c50b" localSheetId="6" hidden="1">'[2]Schedule 6'!#REF!</definedName>
    <definedName name="a03485db28d3a425d9855df1fa4c5c50b" hidden="1">'[2]Schedule 6'!#REF!</definedName>
    <definedName name="a0401b6fdd7ed4865a880917063ef73ba" localSheetId="1" hidden="1">#REF!</definedName>
    <definedName name="a0401b6fdd7ed4865a880917063ef73ba" localSheetId="6" hidden="1">#REF!</definedName>
    <definedName name="a0401b6fdd7ed4865a880917063ef73ba" hidden="1">#REF!</definedName>
    <definedName name="a0410558210834ebc9ee9164e437f0406" localSheetId="6" hidden="1">'[1]Sch 8 Revenues'!#REF!</definedName>
    <definedName name="a0410558210834ebc9ee9164e437f0406" hidden="1">'[1]Sch 8 Revenues'!#REF!</definedName>
    <definedName name="a046ad47363324428b2402da38fe8495b" localSheetId="6" hidden="1">'[1]Sch 8 Revenues'!#REF!</definedName>
    <definedName name="a046ad47363324428b2402da38fe8495b" hidden="1">'[1]Sch 8 Revenues'!#REF!</definedName>
    <definedName name="a04be685225254fa090065163b100737a" localSheetId="1" hidden="1">#REF!</definedName>
    <definedName name="a04be685225254fa090065163b100737a" localSheetId="6" hidden="1">#REF!</definedName>
    <definedName name="a04be685225254fa090065163b100737a" hidden="1">#REF!</definedName>
    <definedName name="a04efe5378ab74af48cffa7e8c0664684" localSheetId="1" hidden="1">#REF!</definedName>
    <definedName name="a04efe5378ab74af48cffa7e8c0664684" localSheetId="6" hidden="1">#REF!</definedName>
    <definedName name="a04efe5378ab74af48cffa7e8c0664684" hidden="1">#REF!</definedName>
    <definedName name="a055c6da586b34427ac748bd77d95f438" hidden="1">'[1]Sch 5 Operating Property'!#REF!</definedName>
    <definedName name="a05648a9e18b240aba4d58eebbea48fc4" localSheetId="6" hidden="1">'[2]Schedule 6'!#REF!</definedName>
    <definedName name="a05648a9e18b240aba4d58eebbea48fc4" hidden="1">'[2]Schedule 6'!#REF!</definedName>
    <definedName name="a062385c1c8054a5bb5b25bb35b057123" hidden="1">'[1]Sch 1 Veh-Mileage-Accident Info'!#REF!</definedName>
    <definedName name="a06400a8220aa4ef8ae1d6bf5b4fa6b8e" hidden="1">'[1]Sch 8 Revenues'!#REF!</definedName>
    <definedName name="a064d4337e41443b3bc8b1d641e1b0d3a" localSheetId="1" hidden="1">#REF!</definedName>
    <definedName name="a064d4337e41443b3bc8b1d641e1b0d3a" localSheetId="6" hidden="1">#REF!</definedName>
    <definedName name="a064d4337e41443b3bc8b1d641e1b0d3a" hidden="1">#REF!</definedName>
    <definedName name="a065b0d0cf3b748c2bab06b819c18832f" localSheetId="1" hidden="1">#REF!</definedName>
    <definedName name="a065b0d0cf3b748c2bab06b819c18832f" localSheetId="6" hidden="1">#REF!</definedName>
    <definedName name="a065b0d0cf3b748c2bab06b819c18832f" hidden="1">#REF!</definedName>
    <definedName name="a0660c9648b4b4e8a839d8a5f1394ad2e" localSheetId="1" hidden="1">#REF!</definedName>
    <definedName name="a0660c9648b4b4e8a839d8a5f1394ad2e" localSheetId="6" hidden="1">#REF!</definedName>
    <definedName name="a0660c9648b4b4e8a839d8a5f1394ad2e" hidden="1">#REF!</definedName>
    <definedName name="a0685c989da2d4b4b8e1fc8a346280f4e" localSheetId="1" hidden="1">#REF!</definedName>
    <definedName name="a0685c989da2d4b4b8e1fc8a346280f4e" localSheetId="6" hidden="1">#REF!</definedName>
    <definedName name="a0685c989da2d4b4b8e1fc8a346280f4e" hidden="1">#REF!</definedName>
    <definedName name="a06c5468aa9b947d3b5e17c64d0dbedb7" localSheetId="1" hidden="1">#REF!</definedName>
    <definedName name="a06c5468aa9b947d3b5e17c64d0dbedb7" localSheetId="6" hidden="1">#REF!</definedName>
    <definedName name="a06c5468aa9b947d3b5e17c64d0dbedb7" hidden="1">#REF!</definedName>
    <definedName name="a06c8dc2934794f0cbd45c143ac3d0eb5" localSheetId="1" hidden="1">#REF!</definedName>
    <definedName name="a06c8dc2934794f0cbd45c143ac3d0eb5" localSheetId="6" hidden="1">#REF!</definedName>
    <definedName name="a06c8dc2934794f0cbd45c143ac3d0eb5" hidden="1">#REF!</definedName>
    <definedName name="a06debb4a412f4261b3a705e9ddc705a7" hidden="1">'[1]Sch 8 Revenues'!#REF!</definedName>
    <definedName name="a07ef7bc71dbf42fb94ab6897b2b8dbba" localSheetId="5" hidden="1">#REF!</definedName>
    <definedName name="a07ef7bc71dbf42fb94ab6897b2b8dbba" localSheetId="1" hidden="1">#REF!</definedName>
    <definedName name="a07ef7bc71dbf42fb94ab6897b2b8dbba" localSheetId="6" hidden="1">#REF!</definedName>
    <definedName name="a07ef7bc71dbf42fb94ab6897b2b8dbba" hidden="1">#REF!</definedName>
    <definedName name="a0805c7e658bc4313af358ff734376f2c" localSheetId="5" hidden="1">#REF!</definedName>
    <definedName name="a0805c7e658bc4313af358ff734376f2c" localSheetId="1" hidden="1">'[3]Company Info-Certification Page'!#REF!</definedName>
    <definedName name="a0805c7e658bc4313af358ff734376f2c" localSheetId="6" hidden="1">#REF!</definedName>
    <definedName name="a0805c7e658bc4313af358ff734376f2c" localSheetId="4" hidden="1">#REF!</definedName>
    <definedName name="a0805c7e658bc4313af358ff734376f2c" hidden="1">#REF!</definedName>
    <definedName name="a0867460f2f604989b58c8530dbe9f9aa" localSheetId="1" hidden="1">#REF!</definedName>
    <definedName name="a0867460f2f604989b58c8530dbe9f9aa" localSheetId="6" hidden="1">#REF!</definedName>
    <definedName name="a0867460f2f604989b58c8530dbe9f9aa" hidden="1">#REF!</definedName>
    <definedName name="a086df3915863483f8fbed8f32da21b27" hidden="1">'[1]Sch 8 Revenues'!#REF!</definedName>
    <definedName name="a08a7ac35006f442fa50f5e432c1da6d4" hidden="1">'[1]Sch 1 Veh-Mileage-Accident Info'!#REF!</definedName>
    <definedName name="a094c804c959b4c2fb023047c18c93dd5" localSheetId="5" hidden="1">#REF!</definedName>
    <definedName name="a094c804c959b4c2fb023047c18c93dd5" localSheetId="1" hidden="1">#REF!</definedName>
    <definedName name="a094c804c959b4c2fb023047c18c93dd5" localSheetId="6" hidden="1">#REF!</definedName>
    <definedName name="a094c804c959b4c2fb023047c18c93dd5" hidden="1">#REF!</definedName>
    <definedName name="a09519ee85ec04882b31561ab3c49778f" localSheetId="1" hidden="1">#REF!</definedName>
    <definedName name="a09519ee85ec04882b31561ab3c49778f" localSheetId="6" hidden="1">#REF!</definedName>
    <definedName name="a09519ee85ec04882b31561ab3c49778f" hidden="1">#REF!</definedName>
    <definedName name="a09cfc5add9484e5a9975f895133b6c81" localSheetId="1" hidden="1">#REF!</definedName>
    <definedName name="a09cfc5add9484e5a9975f895133b6c81" localSheetId="6" hidden="1">#REF!</definedName>
    <definedName name="a09cfc5add9484e5a9975f895133b6c81" hidden="1">#REF!</definedName>
    <definedName name="a0a4bc99c112a4141b688647dd1f301c0" localSheetId="1" hidden="1">#REF!</definedName>
    <definedName name="a0a4bc99c112a4141b688647dd1f301c0" localSheetId="6" hidden="1">#REF!</definedName>
    <definedName name="a0a4bc99c112a4141b688647dd1f301c0" hidden="1">#REF!</definedName>
    <definedName name="a0adb4993c8864f4cb430b209ec14d3d4" localSheetId="1" hidden="1">#REF!</definedName>
    <definedName name="a0adb4993c8864f4cb430b209ec14d3d4" localSheetId="6" hidden="1">#REF!</definedName>
    <definedName name="a0adb4993c8864f4cb430b209ec14d3d4" hidden="1">#REF!</definedName>
    <definedName name="a0bb55c092d6047b5a149373b4f3d884a" localSheetId="1" hidden="1">#REF!</definedName>
    <definedName name="a0bb55c092d6047b5a149373b4f3d884a" localSheetId="6" hidden="1">#REF!</definedName>
    <definedName name="a0bb55c092d6047b5a149373b4f3d884a" hidden="1">#REF!</definedName>
    <definedName name="a0bc31febee3d405392a6cfc82e8727d7" localSheetId="1" hidden="1">#REF!</definedName>
    <definedName name="a0bc31febee3d405392a6cfc82e8727d7" localSheetId="6" hidden="1">#REF!</definedName>
    <definedName name="a0bc31febee3d405392a6cfc82e8727d7" hidden="1">#REF!</definedName>
    <definedName name="a0c1ffc8bec77484d82833dcc5910f0e3" localSheetId="1" hidden="1">#REF!</definedName>
    <definedName name="a0c1ffc8bec77484d82833dcc5910f0e3" localSheetId="6" hidden="1">#REF!</definedName>
    <definedName name="a0c1ffc8bec77484d82833dcc5910f0e3" hidden="1">#REF!</definedName>
    <definedName name="a0c75dfbb4b7d4f598685e09927a4e043" localSheetId="1" hidden="1">#REF!</definedName>
    <definedName name="a0c75dfbb4b7d4f598685e09927a4e043" localSheetId="6" hidden="1">#REF!</definedName>
    <definedName name="a0c75dfbb4b7d4f598685e09927a4e043" hidden="1">#REF!</definedName>
    <definedName name="a0c7b22cea5ac45e684b64314ea57b397" localSheetId="5" hidden="1">#REF!</definedName>
    <definedName name="a0c7b22cea5ac45e684b64314ea57b397" localSheetId="1" hidden="1">'[3]Company Info-Certification Page'!#REF!</definedName>
    <definedName name="a0c7b22cea5ac45e684b64314ea57b397" localSheetId="6" hidden="1">#REF!</definedName>
    <definedName name="a0c7b22cea5ac45e684b64314ea57b397" localSheetId="4" hidden="1">#REF!</definedName>
    <definedName name="a0c7b22cea5ac45e684b64314ea57b397" hidden="1">#REF!</definedName>
    <definedName name="a0ce2d84b3b3447ca956a6b0ee89552c7" localSheetId="1" hidden="1">#REF!</definedName>
    <definedName name="a0ce2d84b3b3447ca956a6b0ee89552c7" localSheetId="6" hidden="1">#REF!</definedName>
    <definedName name="a0ce2d84b3b3447ca956a6b0ee89552c7" hidden="1">#REF!</definedName>
    <definedName name="a0cfec2b1cf79476aa454c311b29e73c1" localSheetId="1" hidden="1">#REF!</definedName>
    <definedName name="a0cfec2b1cf79476aa454c311b29e73c1" localSheetId="6" hidden="1">#REF!</definedName>
    <definedName name="a0cfec2b1cf79476aa454c311b29e73c1" hidden="1">#REF!</definedName>
    <definedName name="a0d4d51d58cef4c798cceb77843b35575" localSheetId="1" hidden="1">#REF!</definedName>
    <definedName name="a0d4d51d58cef4c798cceb77843b35575" localSheetId="6" hidden="1">#REF!</definedName>
    <definedName name="a0d4d51d58cef4c798cceb77843b35575" hidden="1">#REF!</definedName>
    <definedName name="a0d61743012f54c908aa266dc13c27fec" localSheetId="1" hidden="1">#REF!</definedName>
    <definedName name="a0d61743012f54c908aa266dc13c27fec" localSheetId="6" hidden="1">#REF!</definedName>
    <definedName name="a0d61743012f54c908aa266dc13c27fec" hidden="1">#REF!</definedName>
    <definedName name="a0d88110642004b5ab23cee27b71adf28" localSheetId="1" hidden="1">#REF!</definedName>
    <definedName name="a0d88110642004b5ab23cee27b71adf28" localSheetId="6" hidden="1">#REF!</definedName>
    <definedName name="a0d88110642004b5ab23cee27b71adf28" hidden="1">#REF!</definedName>
    <definedName name="a0d888f80ee1c40f49e6db6690cdc4c15" localSheetId="1" hidden="1">#REF!</definedName>
    <definedName name="a0d888f80ee1c40f49e6db6690cdc4c15" localSheetId="6" hidden="1">#REF!</definedName>
    <definedName name="a0d888f80ee1c40f49e6db6690cdc4c15" hidden="1">#REF!</definedName>
    <definedName name="a0edf981ed00744508278964e18fae8c8" localSheetId="1" hidden="1">#REF!</definedName>
    <definedName name="a0edf981ed00744508278964e18fae8c8" localSheetId="6" hidden="1">#REF!</definedName>
    <definedName name="a0edf981ed00744508278964e18fae8c8" hidden="1">#REF!</definedName>
    <definedName name="a0f9c66c4e3b64f8796ebe792c229324c" localSheetId="1" hidden="1">#REF!</definedName>
    <definedName name="a0f9c66c4e3b64f8796ebe792c229324c" localSheetId="6" hidden="1">#REF!</definedName>
    <definedName name="a0f9c66c4e3b64f8796ebe792c229324c" hidden="1">#REF!</definedName>
    <definedName name="a1050a1cd31554712871813499550a18d" localSheetId="1" hidden="1">#REF!</definedName>
    <definedName name="a1050a1cd31554712871813499550a18d" localSheetId="6" hidden="1">#REF!</definedName>
    <definedName name="a1050a1cd31554712871813499550a18d" hidden="1">#REF!</definedName>
    <definedName name="a10aeb80e6ef84f61bea743f1276a0004" localSheetId="1" hidden="1">#REF!</definedName>
    <definedName name="a10aeb80e6ef84f61bea743f1276a0004" localSheetId="6" hidden="1">#REF!</definedName>
    <definedName name="a10aeb80e6ef84f61bea743f1276a0004" hidden="1">#REF!</definedName>
    <definedName name="a10eb2ade126642de8f4991966c877c95" hidden="1">'[1]Sch 5 Operating Property'!#REF!</definedName>
    <definedName name="a119904639c254735b2763e7452575585" localSheetId="1" hidden="1">#REF!</definedName>
    <definedName name="a119904639c254735b2763e7452575585" localSheetId="6" hidden="1">#REF!</definedName>
    <definedName name="a119904639c254735b2763e7452575585" hidden="1">#REF!</definedName>
    <definedName name="a119ef3af2f0145e1893a7d73961c8ff0" localSheetId="1" hidden="1">#REF!</definedName>
    <definedName name="a119ef3af2f0145e1893a7d73961c8ff0" localSheetId="6" hidden="1">#REF!</definedName>
    <definedName name="a119ef3af2f0145e1893a7d73961c8ff0" hidden="1">#REF!</definedName>
    <definedName name="a11aa8dee4e3e433eb03f866b58682004" localSheetId="6" hidden="1">'[2]Schedule 6'!#REF!</definedName>
    <definedName name="a11aa8dee4e3e433eb03f866b58682004" hidden="1">'[2]Schedule 6'!#REF!</definedName>
    <definedName name="a1244278d3e6d48f789c61312c278009a" localSheetId="5" hidden="1">#REF!</definedName>
    <definedName name="a1244278d3e6d48f789c61312c278009a" localSheetId="6" hidden="1">#REF!</definedName>
    <definedName name="a1244278d3e6d48f789c61312c278009a" hidden="1">#REF!</definedName>
    <definedName name="a12f43d056edd4504ace31d3e93c72bb7" localSheetId="1" hidden="1">#REF!</definedName>
    <definedName name="a12f43d056edd4504ace31d3e93c72bb7" localSheetId="6" hidden="1">#REF!</definedName>
    <definedName name="a12f43d056edd4504ace31d3e93c72bb7" hidden="1">#REF!</definedName>
    <definedName name="a130c6896ae8d4bfba0028019558d6171" localSheetId="1" hidden="1">#REF!</definedName>
    <definedName name="a130c6896ae8d4bfba0028019558d6171" localSheetId="6" hidden="1">#REF!</definedName>
    <definedName name="a130c6896ae8d4bfba0028019558d6171" hidden="1">#REF!</definedName>
    <definedName name="a137919564102443ca88721e50d6d10b5" localSheetId="5" hidden="1">'[4]Schedule 1'!#REF!</definedName>
    <definedName name="a137919564102443ca88721e50d6d10b5" localSheetId="1" hidden="1">'[5]Schedule 1'!#REF!</definedName>
    <definedName name="a137919564102443ca88721e50d6d10b5" localSheetId="6" hidden="1">'[6]Schedule 1'!#REF!</definedName>
    <definedName name="a137919564102443ca88721e50d6d10b5" hidden="1">'[6]Schedule 1'!#REF!</definedName>
    <definedName name="a1380f063eee246bba883f8fc0b4d9678" localSheetId="1" hidden="1">#REF!</definedName>
    <definedName name="a1380f063eee246bba883f8fc0b4d9678" localSheetId="6" hidden="1">#REF!</definedName>
    <definedName name="a1380f063eee246bba883f8fc0b4d9678" hidden="1">#REF!</definedName>
    <definedName name="a138952a47d074949a914ead7d6e46a53" localSheetId="6" hidden="1">'[1]Sch 5 Operating Property'!#REF!</definedName>
    <definedName name="a138952a47d074949a914ead7d6e46a53" hidden="1">'[1]Sch 5 Operating Property'!#REF!</definedName>
    <definedName name="a1397069e48d44fefb71d9c8ee4ca5965" localSheetId="6" hidden="1">'[1]Sch 8 Revenues'!#REF!</definedName>
    <definedName name="a1397069e48d44fefb71d9c8ee4ca5965" hidden="1">'[1]Sch 8 Revenues'!#REF!</definedName>
    <definedName name="a147519a9939d4a59a8ee59f0c06ae3b9" localSheetId="1" hidden="1">#REF!</definedName>
    <definedName name="a147519a9939d4a59a8ee59f0c06ae3b9" localSheetId="6" hidden="1">#REF!</definedName>
    <definedName name="a147519a9939d4a59a8ee59f0c06ae3b9" hidden="1">#REF!</definedName>
    <definedName name="a14c20df7532c4adfab0398b06e02869d" localSheetId="1" hidden="1">#REF!</definedName>
    <definedName name="a14c20df7532c4adfab0398b06e02869d" localSheetId="6" hidden="1">#REF!</definedName>
    <definedName name="a14c20df7532c4adfab0398b06e02869d" hidden="1">#REF!</definedName>
    <definedName name="a14e0f9d97d8f4985be0d21ac76414d27" localSheetId="1" hidden="1">#REF!</definedName>
    <definedName name="a14e0f9d97d8f4985be0d21ac76414d27" localSheetId="6" hidden="1">#REF!</definedName>
    <definedName name="a14e0f9d97d8f4985be0d21ac76414d27" hidden="1">#REF!</definedName>
    <definedName name="a15348f710a234f7cbd5567778ebd70f7" localSheetId="1" hidden="1">#REF!</definedName>
    <definedName name="a15348f710a234f7cbd5567778ebd70f7" localSheetId="6" hidden="1">#REF!</definedName>
    <definedName name="a15348f710a234f7cbd5567778ebd70f7" hidden="1">#REF!</definedName>
    <definedName name="a154a6fcae8cf4d97ae8d650ed4eb1d38" localSheetId="1" hidden="1">#REF!</definedName>
    <definedName name="a154a6fcae8cf4d97ae8d650ed4eb1d38" localSheetId="6" hidden="1">#REF!</definedName>
    <definedName name="a154a6fcae8cf4d97ae8d650ed4eb1d38" hidden="1">#REF!</definedName>
    <definedName name="a15672dda6445462596fcb108b85259a6" localSheetId="5" hidden="1">'[4]Schedule 1'!#REF!</definedName>
    <definedName name="a15672dda6445462596fcb108b85259a6" localSheetId="1" hidden="1">'[5]Schedule 1'!#REF!</definedName>
    <definedName name="a15672dda6445462596fcb108b85259a6" localSheetId="6" hidden="1">'[6]Schedule 1'!#REF!</definedName>
    <definedName name="a15672dda6445462596fcb108b85259a6" hidden="1">'[6]Schedule 1'!#REF!</definedName>
    <definedName name="a1595d61795cf4182b0ab31931491a00e" localSheetId="1" hidden="1">#REF!</definedName>
    <definedName name="a1595d61795cf4182b0ab31931491a00e" localSheetId="6" hidden="1">#REF!</definedName>
    <definedName name="a1595d61795cf4182b0ab31931491a00e" hidden="1">#REF!</definedName>
    <definedName name="a15e8bcaeb4944cf291654b661d2391b0" localSheetId="1" hidden="1">#REF!</definedName>
    <definedName name="a15e8bcaeb4944cf291654b661d2391b0" localSheetId="6" hidden="1">#REF!</definedName>
    <definedName name="a15e8bcaeb4944cf291654b661d2391b0" hidden="1">#REF!</definedName>
    <definedName name="a16a350cde97f475cbf945e23adb01f85" localSheetId="1" hidden="1">#REF!</definedName>
    <definedName name="a16a350cde97f475cbf945e23adb01f85" localSheetId="6" hidden="1">#REF!</definedName>
    <definedName name="a16a350cde97f475cbf945e23adb01f85" hidden="1">#REF!</definedName>
    <definedName name="a16c7d313b4bb4143be7fe8ddee02c522" hidden="1">'[1]Sch 8 Revenues'!#REF!</definedName>
    <definedName name="a1709d613501745f883116107385431b2" localSheetId="1" hidden="1">#REF!</definedName>
    <definedName name="a1709d613501745f883116107385431b2" localSheetId="6" hidden="1">#REF!</definedName>
    <definedName name="a1709d613501745f883116107385431b2" hidden="1">#REF!</definedName>
    <definedName name="a1749ac8d3b12460ea6f251492844d71c" localSheetId="1" hidden="1">#REF!</definedName>
    <definedName name="a1749ac8d3b12460ea6f251492844d71c" localSheetId="6" hidden="1">#REF!</definedName>
    <definedName name="a1749ac8d3b12460ea6f251492844d71c" hidden="1">#REF!</definedName>
    <definedName name="a174ce41d0d824d7c927922e7c8772094" hidden="1">'[1]Sch 5 Operating Property'!#REF!</definedName>
    <definedName name="a17dc4b37837c434eb54f0249312b12ae" localSheetId="6" hidden="1">'[2]Schedule 6'!#REF!</definedName>
    <definedName name="a17dc4b37837c434eb54f0249312b12ae" hidden="1">'[2]Schedule 6'!#REF!</definedName>
    <definedName name="a18523310729f4f109a0153d325d9fd89" hidden="1">'[1]Sch 8 Revenues'!#REF!</definedName>
    <definedName name="a185cb704d6db4249b1c154c8ac150c7b" hidden="1">'[1]Sch 1 Veh-Mileage-Accident Info'!#REF!</definedName>
    <definedName name="a1888f0ffebd64627a34c9b1bde7d8601" localSheetId="1" hidden="1">#REF!</definedName>
    <definedName name="a1888f0ffebd64627a34c9b1bde7d8601" localSheetId="6" hidden="1">#REF!</definedName>
    <definedName name="a1888f0ffebd64627a34c9b1bde7d8601" hidden="1">#REF!</definedName>
    <definedName name="a18af6db56b17472c96204d3d5e3cf115" localSheetId="1" hidden="1">#REF!</definedName>
    <definedName name="a18af6db56b17472c96204d3d5e3cf115" localSheetId="6" hidden="1">#REF!</definedName>
    <definedName name="a18af6db56b17472c96204d3d5e3cf115" hidden="1">#REF!</definedName>
    <definedName name="a190d638ab54240769e014148034122fe" hidden="1">'[1]Sch 1 Veh-Mileage-Accident Info'!#REF!</definedName>
    <definedName name="a1952a701852a4eedb8985ce070d00c5e" localSheetId="1" hidden="1">#REF!</definedName>
    <definedName name="a1952a701852a4eedb8985ce070d00c5e" localSheetId="6" hidden="1">#REF!</definedName>
    <definedName name="a1952a701852a4eedb8985ce070d00c5e" hidden="1">#REF!</definedName>
    <definedName name="a1960639bca324d618c798c9827b732b6" localSheetId="6" hidden="1">'[1]Sch 8 Revenues'!#REF!</definedName>
    <definedName name="a1960639bca324d618c798c9827b732b6" hidden="1">'[1]Sch 8 Revenues'!#REF!</definedName>
    <definedName name="a1982ed14061147099b9ea461c90fb754" localSheetId="5" hidden="1">#REF!</definedName>
    <definedName name="a1982ed14061147099b9ea461c90fb754" localSheetId="1" hidden="1">#REF!</definedName>
    <definedName name="a1982ed14061147099b9ea461c90fb754" localSheetId="6" hidden="1">#REF!</definedName>
    <definedName name="a1982ed14061147099b9ea461c90fb754" hidden="1">#REF!</definedName>
    <definedName name="a1984f21238534c77ae415061be8ab11b" localSheetId="1" hidden="1">#REF!</definedName>
    <definedName name="a1984f21238534c77ae415061be8ab11b" localSheetId="6" hidden="1">#REF!</definedName>
    <definedName name="a1984f21238534c77ae415061be8ab11b" hidden="1">#REF!</definedName>
    <definedName name="a1a2edd30e4fd480b8d7f9136a6d4434f" hidden="1">'[1]Sch 8 Revenues'!#REF!</definedName>
    <definedName name="a1ac02493e26843f4a8a5ee3399ade3d0" localSheetId="1" hidden="1">#REF!</definedName>
    <definedName name="a1ac02493e26843f4a8a5ee3399ade3d0" localSheetId="6" hidden="1">#REF!</definedName>
    <definedName name="a1ac02493e26843f4a8a5ee3399ade3d0" hidden="1">#REF!</definedName>
    <definedName name="a1af87553bdac42cca82458111f695cc5" localSheetId="6" hidden="1">'[1]Sch 8 Revenues'!#REF!</definedName>
    <definedName name="a1af87553bdac42cca82458111f695cc5" hidden="1">'[1]Sch 8 Revenues'!#REF!</definedName>
    <definedName name="a1b29ba1752074b1fbb444d2149770ef1" localSheetId="6" hidden="1">'[1]Sch 1 Veh-Mileage-Accident Info'!#REF!</definedName>
    <definedName name="a1b29ba1752074b1fbb444d2149770ef1" hidden="1">'[1]Sch 1 Veh-Mileage-Accident Info'!#REF!</definedName>
    <definedName name="a1b869168db594204a59daeca61b37fb0" localSheetId="1" hidden="1">#REF!</definedName>
    <definedName name="a1b869168db594204a59daeca61b37fb0" localSheetId="6" hidden="1">#REF!</definedName>
    <definedName name="a1b869168db594204a59daeca61b37fb0" hidden="1">#REF!</definedName>
    <definedName name="a1bbe6e46c41b4f6c817e5663c620ffdb" localSheetId="1" hidden="1">#REF!</definedName>
    <definedName name="a1bbe6e46c41b4f6c817e5663c620ffdb" localSheetId="6" hidden="1">#REF!</definedName>
    <definedName name="a1bbe6e46c41b4f6c817e5663c620ffdb" hidden="1">#REF!</definedName>
    <definedName name="a1c3b7f71debe42c4b771dbcbe1e7edba" localSheetId="1" hidden="1">#REF!</definedName>
    <definedName name="a1c3b7f71debe42c4b771dbcbe1e7edba" localSheetId="6" hidden="1">#REF!</definedName>
    <definedName name="a1c3b7f71debe42c4b771dbcbe1e7edba" hidden="1">#REF!</definedName>
    <definedName name="a1c506532e6674730ab77b9ff1d64146d" localSheetId="1" hidden="1">#REF!</definedName>
    <definedName name="a1c506532e6674730ab77b9ff1d64146d" localSheetId="6" hidden="1">#REF!</definedName>
    <definedName name="a1c506532e6674730ab77b9ff1d64146d" hidden="1">#REF!</definedName>
    <definedName name="a1cafb5f401594492b1ec26f5706b0796" localSheetId="1" hidden="1">#REF!</definedName>
    <definedName name="a1cafb5f401594492b1ec26f5706b0796" localSheetId="6" hidden="1">#REF!</definedName>
    <definedName name="a1cafb5f401594492b1ec26f5706b0796" hidden="1">#REF!</definedName>
    <definedName name="a1e5c654fac3642bca406fa64a110c5c5" hidden="1">'[1]Sch 8 Revenues'!#REF!</definedName>
    <definedName name="a1ecedfeee2e349b1b0e30e6c89c66ffc" localSheetId="5" hidden="1">#REF!</definedName>
    <definedName name="a1ecedfeee2e349b1b0e30e6c89c66ffc" localSheetId="1" hidden="1">#REF!</definedName>
    <definedName name="a1ecedfeee2e349b1b0e30e6c89c66ffc" localSheetId="6" hidden="1">#REF!</definedName>
    <definedName name="a1ecedfeee2e349b1b0e30e6c89c66ffc" hidden="1">#REF!</definedName>
    <definedName name="a1f83619d052141b3b78feeded9062795" localSheetId="1" hidden="1">#REF!</definedName>
    <definedName name="a1f83619d052141b3b78feeded9062795" localSheetId="6" hidden="1">#REF!</definedName>
    <definedName name="a1f83619d052141b3b78feeded9062795" hidden="1">#REF!</definedName>
    <definedName name="a2024810ca97e4430a2e69e0fa7107e13" localSheetId="1" hidden="1">#REF!</definedName>
    <definedName name="a2024810ca97e4430a2e69e0fa7107e13" localSheetId="6" hidden="1">#REF!</definedName>
    <definedName name="a2024810ca97e4430a2e69e0fa7107e13" hidden="1">#REF!</definedName>
    <definedName name="a20f8e73dc6ad470bb0d0c4db119a5cb4" localSheetId="1" hidden="1">#REF!</definedName>
    <definedName name="a20f8e73dc6ad470bb0d0c4db119a5cb4" localSheetId="6" hidden="1">#REF!</definedName>
    <definedName name="a20f8e73dc6ad470bb0d0c4db119a5cb4" hidden="1">#REF!</definedName>
    <definedName name="a2104d275579c411db80f984621d8dd5c" hidden="1">'[1]Sch 1 Veh-Mileage-Accident Info'!#REF!</definedName>
    <definedName name="a212727b5ede74d72bc79e949e92b75b8" localSheetId="5" hidden="1">#REF!</definedName>
    <definedName name="a212727b5ede74d72bc79e949e92b75b8" localSheetId="1" hidden="1">#REF!</definedName>
    <definedName name="a212727b5ede74d72bc79e949e92b75b8" localSheetId="6" hidden="1">#REF!</definedName>
    <definedName name="a212727b5ede74d72bc79e949e92b75b8" hidden="1">#REF!</definedName>
    <definedName name="a21ae2461758d4db5ae3b3023d933c292" localSheetId="5" hidden="1">'[1]Sch 1 Veh-Mileage-Accident Info'!#REF!</definedName>
    <definedName name="a21ae2461758d4db5ae3b3023d933c292" hidden="1">'[1]Sch 1 Veh-Mileage-Accident Info'!#REF!</definedName>
    <definedName name="a21aef10f77a44986a9881fd3f80f591d" localSheetId="1" hidden="1">#REF!</definedName>
    <definedName name="a21aef10f77a44986a9881fd3f80f591d" localSheetId="6" hidden="1">#REF!</definedName>
    <definedName name="a21aef10f77a44986a9881fd3f80f591d" hidden="1">#REF!</definedName>
    <definedName name="a21b60359a7f64481b0931afa04099531" localSheetId="6" hidden="1">'[1]Sch 5 Operating Property'!#REF!</definedName>
    <definedName name="a21b60359a7f64481b0931afa04099531" hidden="1">'[1]Sch 5 Operating Property'!#REF!</definedName>
    <definedName name="a224f073e6b0d417fa476af2233d7901d" localSheetId="5" hidden="1">#REF!</definedName>
    <definedName name="a224f073e6b0d417fa476af2233d7901d" localSheetId="1" hidden="1">#REF!</definedName>
    <definedName name="a224f073e6b0d417fa476af2233d7901d" localSheetId="6" hidden="1">#REF!</definedName>
    <definedName name="a224f073e6b0d417fa476af2233d7901d" hidden="1">#REF!</definedName>
    <definedName name="a22bfaa215f3f4112b0577680376af6eb" localSheetId="5" hidden="1">'[1]Sch 11 Reg Recycle Program'!#REF!</definedName>
    <definedName name="a22bfaa215f3f4112b0577680376af6eb" hidden="1">'[1]Sch 11 Reg Recycle Program'!#REF!</definedName>
    <definedName name="a22ec5d1d753947e4bd9a39a6474eec98" localSheetId="1" hidden="1">#REF!</definedName>
    <definedName name="a22ec5d1d753947e4bd9a39a6474eec98" localSheetId="6" hidden="1">#REF!</definedName>
    <definedName name="a22ec5d1d753947e4bd9a39a6474eec98" hidden="1">#REF!</definedName>
    <definedName name="a232d21f9c93e49229b6ee991edbaf114" localSheetId="1" hidden="1">#REF!</definedName>
    <definedName name="a232d21f9c93e49229b6ee991edbaf114" localSheetId="6" hidden="1">#REF!</definedName>
    <definedName name="a232d21f9c93e49229b6ee991edbaf114" hidden="1">#REF!</definedName>
    <definedName name="a2341b9ff137c4681a5a0a4f73faa938b" localSheetId="1" hidden="1">#REF!</definedName>
    <definedName name="a2341b9ff137c4681a5a0a4f73faa938b" localSheetId="6" hidden="1">#REF!</definedName>
    <definedName name="a2341b9ff137c4681a5a0a4f73faa938b" hidden="1">#REF!</definedName>
    <definedName name="a2344ab2eb10e4a478f26f58fa73e9620" localSheetId="1" hidden="1">#REF!</definedName>
    <definedName name="a2344ab2eb10e4a478f26f58fa73e9620" localSheetId="6" hidden="1">#REF!</definedName>
    <definedName name="a2344ab2eb10e4a478f26f58fa73e9620" hidden="1">#REF!</definedName>
    <definedName name="a2361bb7050b84cd18c8388dad7e13599" localSheetId="1" hidden="1">#REF!</definedName>
    <definedName name="a2361bb7050b84cd18c8388dad7e13599" localSheetId="6" hidden="1">#REF!</definedName>
    <definedName name="a2361bb7050b84cd18c8388dad7e13599" hidden="1">#REF!</definedName>
    <definedName name="a23c67a2f5791493e82f340fb4d8e0513" localSheetId="1" hidden="1">#REF!</definedName>
    <definedName name="a23c67a2f5791493e82f340fb4d8e0513" localSheetId="6" hidden="1">#REF!</definedName>
    <definedName name="a23c67a2f5791493e82f340fb4d8e0513" hidden="1">#REF!</definedName>
    <definedName name="a23fbf178bb2749fcafcbf0a14d8bb9a8" localSheetId="1" hidden="1">#REF!</definedName>
    <definedName name="a23fbf178bb2749fcafcbf0a14d8bb9a8" localSheetId="6" hidden="1">#REF!</definedName>
    <definedName name="a23fbf178bb2749fcafcbf0a14d8bb9a8" hidden="1">#REF!</definedName>
    <definedName name="a2451dbc1ca7d4688a612d4db49ab26ad" localSheetId="5" hidden="1">'[4]Schedule 1'!#REF!</definedName>
    <definedName name="a2451dbc1ca7d4688a612d4db49ab26ad" localSheetId="1" hidden="1">'[5]Schedule 1'!#REF!</definedName>
    <definedName name="a2451dbc1ca7d4688a612d4db49ab26ad" localSheetId="6" hidden="1">'[6]Schedule 1'!#REF!</definedName>
    <definedName name="a2451dbc1ca7d4688a612d4db49ab26ad" hidden="1">'[6]Schedule 1'!#REF!</definedName>
    <definedName name="a247d23fd419e476eaf4416a2b7e34454" localSheetId="5" hidden="1">#REF!</definedName>
    <definedName name="a247d23fd419e476eaf4416a2b7e34454" localSheetId="6" hidden="1">#REF!</definedName>
    <definedName name="a247d23fd419e476eaf4416a2b7e34454" hidden="1">#REF!</definedName>
    <definedName name="a249c8104ad394ae39ca047fa7353534f" localSheetId="1" hidden="1">#REF!</definedName>
    <definedName name="a249c8104ad394ae39ca047fa7353534f" localSheetId="6" hidden="1">#REF!</definedName>
    <definedName name="a249c8104ad394ae39ca047fa7353534f" hidden="1">#REF!</definedName>
    <definedName name="a24f9b1c90a8b4b97abb80f530d663082" localSheetId="1" hidden="1">#REF!</definedName>
    <definedName name="a24f9b1c90a8b4b97abb80f530d663082" localSheetId="6" hidden="1">#REF!</definedName>
    <definedName name="a24f9b1c90a8b4b97abb80f530d663082" hidden="1">#REF!</definedName>
    <definedName name="a2507eee3604f43d091eeb799e05006a2" localSheetId="5" hidden="1">#REF!</definedName>
    <definedName name="a2507eee3604f43d091eeb799e05006a2" localSheetId="1" hidden="1">'[3]Company Info-Certification Page'!#REF!</definedName>
    <definedName name="a2507eee3604f43d091eeb799e05006a2" localSheetId="6" hidden="1">#REF!</definedName>
    <definedName name="a2507eee3604f43d091eeb799e05006a2" hidden="1">#REF!</definedName>
    <definedName name="a255ee4a0d9174803a3fbeed838f3ee27" localSheetId="1" hidden="1">#REF!</definedName>
    <definedName name="a255ee4a0d9174803a3fbeed838f3ee27" localSheetId="6" hidden="1">#REF!</definedName>
    <definedName name="a255ee4a0d9174803a3fbeed838f3ee27" hidden="1">#REF!</definedName>
    <definedName name="a256ab0c3d26f41638e44811d7ba0f68e" localSheetId="1" hidden="1">#REF!</definedName>
    <definedName name="a256ab0c3d26f41638e44811d7ba0f68e" localSheetId="6" hidden="1">#REF!</definedName>
    <definedName name="a256ab0c3d26f41638e44811d7ba0f68e" hidden="1">#REF!</definedName>
    <definedName name="a257978022d154d89aa7a8cc2cfc18826" hidden="1">'[1]Sch 11 Reg Recycle Program'!#REF!</definedName>
    <definedName name="a258022789c964fdd843c18af01a27420" localSheetId="5" hidden="1">#REF!</definedName>
    <definedName name="a258022789c964fdd843c18af01a27420" localSheetId="6" hidden="1">#REF!</definedName>
    <definedName name="a258022789c964fdd843c18af01a27420" hidden="1">#REF!</definedName>
    <definedName name="a2596939ec093472cbe0df21458c2b982" localSheetId="1" hidden="1">#REF!</definedName>
    <definedName name="a2596939ec093472cbe0df21458c2b982" localSheetId="6" hidden="1">#REF!</definedName>
    <definedName name="a2596939ec093472cbe0df21458c2b982" hidden="1">#REF!</definedName>
    <definedName name="a25f8f8fdd2214c9198884b8966aa74ba" localSheetId="1" hidden="1">#REF!</definedName>
    <definedName name="a25f8f8fdd2214c9198884b8966aa74ba" localSheetId="6" hidden="1">#REF!</definedName>
    <definedName name="a25f8f8fdd2214c9198884b8966aa74ba" hidden="1">#REF!</definedName>
    <definedName name="a25fabaabfdd041c3a19075ff3eaaef87" hidden="1">'[1]Sch 13 Garbage Disposal Fees'!#REF!</definedName>
    <definedName name="a26154ce5939b4a2ba8cff402367d153f" localSheetId="5" hidden="1">#REF!</definedName>
    <definedName name="a26154ce5939b4a2ba8cff402367d153f" localSheetId="1" hidden="1">#REF!</definedName>
    <definedName name="a26154ce5939b4a2ba8cff402367d153f" localSheetId="6" hidden="1">#REF!</definedName>
    <definedName name="a26154ce5939b4a2ba8cff402367d153f" hidden="1">#REF!</definedName>
    <definedName name="a26bda25e0f8a450d9e27a96b5aba931b" localSheetId="5" hidden="1">'[1]Sch 5 Operating Property'!#REF!</definedName>
    <definedName name="a26bda25e0f8a450d9e27a96b5aba931b" hidden="1">'[1]Sch 5 Operating Property'!#REF!</definedName>
    <definedName name="a26d1610cfc2b410c857bbe45ada13cae" localSheetId="1" hidden="1">#REF!</definedName>
    <definedName name="a26d1610cfc2b410c857bbe45ada13cae" localSheetId="6" hidden="1">#REF!</definedName>
    <definedName name="a26d1610cfc2b410c857bbe45ada13cae" hidden="1">#REF!</definedName>
    <definedName name="a27030afbba714de9b6d1f0c57c848f59" localSheetId="1" hidden="1">#REF!</definedName>
    <definedName name="a27030afbba714de9b6d1f0c57c848f59" localSheetId="6" hidden="1">#REF!</definedName>
    <definedName name="a27030afbba714de9b6d1f0c57c848f59" hidden="1">#REF!</definedName>
    <definedName name="a27397a378d1d4d03bb010076f305037e" localSheetId="1" hidden="1">#REF!</definedName>
    <definedName name="a27397a378d1d4d03bb010076f305037e" localSheetId="6" hidden="1">#REF!</definedName>
    <definedName name="a27397a378d1d4d03bb010076f305037e" hidden="1">#REF!</definedName>
    <definedName name="a273a0b37965446f69b4bdcd3b3007c64" localSheetId="1" hidden="1">#REF!</definedName>
    <definedName name="a273a0b37965446f69b4bdcd3b3007c64" localSheetId="6" hidden="1">#REF!</definedName>
    <definedName name="a273a0b37965446f69b4bdcd3b3007c64" hidden="1">#REF!</definedName>
    <definedName name="a273a783486aa4553b43246372434e4dc" localSheetId="1" hidden="1">#REF!</definedName>
    <definedName name="a273a783486aa4553b43246372434e4dc" localSheetId="6" hidden="1">#REF!</definedName>
    <definedName name="a273a783486aa4553b43246372434e4dc" hidden="1">#REF!</definedName>
    <definedName name="a274fb019087740bebb0bdac5668e3095" hidden="1">'[1]Sch 8 Revenues'!#REF!</definedName>
    <definedName name="a2760dfa823e34b95b8eef35aa07e9e43" localSheetId="5" hidden="1">#REF!</definedName>
    <definedName name="a2760dfa823e34b95b8eef35aa07e9e43" localSheetId="1" hidden="1">#REF!</definedName>
    <definedName name="a2760dfa823e34b95b8eef35aa07e9e43" localSheetId="6" hidden="1">#REF!</definedName>
    <definedName name="a2760dfa823e34b95b8eef35aa07e9e43" hidden="1">#REF!</definedName>
    <definedName name="a2764ddb0095544f19db2b7127c97843e" localSheetId="1" hidden="1">#REF!</definedName>
    <definedName name="a2764ddb0095544f19db2b7127c97843e" localSheetId="6" hidden="1">#REF!</definedName>
    <definedName name="a2764ddb0095544f19db2b7127c97843e" hidden="1">#REF!</definedName>
    <definedName name="a2822949b6ce9496bb9065a4ef95a5b95" localSheetId="1" hidden="1">#REF!</definedName>
    <definedName name="a2822949b6ce9496bb9065a4ef95a5b95" localSheetId="6" hidden="1">#REF!</definedName>
    <definedName name="a2822949b6ce9496bb9065a4ef95a5b95" hidden="1">#REF!</definedName>
    <definedName name="a28a9653c03464dbfb12f51f27eb71aac" localSheetId="5" hidden="1">'[2]Schedule 6'!#REF!</definedName>
    <definedName name="a28a9653c03464dbfb12f51f27eb71aac" localSheetId="1" hidden="1">'[7]Schedule 6'!#REF!</definedName>
    <definedName name="a28a9653c03464dbfb12f51f27eb71aac" localSheetId="6" hidden="1">'[8]Schedule 6'!#REF!</definedName>
    <definedName name="a28a9653c03464dbfb12f51f27eb71aac" hidden="1">'[8]Schedule 6'!#REF!</definedName>
    <definedName name="a28d0f7e12a57430ea10907afd224d3a5" localSheetId="1" hidden="1">#REF!</definedName>
    <definedName name="a28d0f7e12a57430ea10907afd224d3a5" localSheetId="6" hidden="1">#REF!</definedName>
    <definedName name="a28d0f7e12a57430ea10907afd224d3a5" hidden="1">#REF!</definedName>
    <definedName name="a290c487571014a8689d13d66734915d9" localSheetId="6" hidden="1">'[1]Sch 8 Revenues'!#REF!</definedName>
    <definedName name="a290c487571014a8689d13d66734915d9" hidden="1">'[1]Sch 8 Revenues'!#REF!</definedName>
    <definedName name="a2910c95819fa4d9286fe6ffb26a76348" localSheetId="5" hidden="1">#REF!</definedName>
    <definedName name="a2910c95819fa4d9286fe6ffb26a76348" localSheetId="6" hidden="1">#REF!</definedName>
    <definedName name="a2910c95819fa4d9286fe6ffb26a76348" hidden="1">#REF!</definedName>
    <definedName name="a291e4589c2154512910460ff040c6a39" localSheetId="1" hidden="1">#REF!</definedName>
    <definedName name="a291e4589c2154512910460ff040c6a39" localSheetId="6" hidden="1">#REF!</definedName>
    <definedName name="a291e4589c2154512910460ff040c6a39" hidden="1">#REF!</definedName>
    <definedName name="a2944e4ed0a68422e947ca4407bea3b7e" localSheetId="1" hidden="1">#REF!</definedName>
    <definedName name="a2944e4ed0a68422e947ca4407bea3b7e" localSheetId="6" hidden="1">#REF!</definedName>
    <definedName name="a2944e4ed0a68422e947ca4407bea3b7e" hidden="1">#REF!</definedName>
    <definedName name="a29afe71f0f6949558b262b8826ee7ddd" localSheetId="1" hidden="1">#REF!</definedName>
    <definedName name="a29afe71f0f6949558b262b8826ee7ddd" localSheetId="6" hidden="1">#REF!</definedName>
    <definedName name="a29afe71f0f6949558b262b8826ee7ddd" hidden="1">#REF!</definedName>
    <definedName name="a29fa6ef8e171453d89ae80690aa2ff03" localSheetId="1" hidden="1">#REF!</definedName>
    <definedName name="a29fa6ef8e171453d89ae80690aa2ff03" localSheetId="6" hidden="1">#REF!</definedName>
    <definedName name="a29fa6ef8e171453d89ae80690aa2ff03" hidden="1">#REF!</definedName>
    <definedName name="a2b148dc59eeb4b50a7555001054413a4" localSheetId="1" hidden="1">#REF!</definedName>
    <definedName name="a2b148dc59eeb4b50a7555001054413a4" localSheetId="6" hidden="1">#REF!</definedName>
    <definedName name="a2b148dc59eeb4b50a7555001054413a4" hidden="1">#REF!</definedName>
    <definedName name="a2b95f564a847461d95fedffa79b3244e" localSheetId="1" hidden="1">#REF!</definedName>
    <definedName name="a2b95f564a847461d95fedffa79b3244e" localSheetId="6" hidden="1">#REF!</definedName>
    <definedName name="a2b95f564a847461d95fedffa79b3244e" hidden="1">#REF!</definedName>
    <definedName name="a2ba129ab74e04dd2bece3fed32d07c56" hidden="1">'[1]Sch 8 Revenues'!#REF!</definedName>
    <definedName name="a2c1f4c4f17744b7db626126620833b9a" localSheetId="5" hidden="1">#REF!</definedName>
    <definedName name="a2c1f4c4f17744b7db626126620833b9a" localSheetId="1" hidden="1">#REF!</definedName>
    <definedName name="a2c1f4c4f17744b7db626126620833b9a" localSheetId="6" hidden="1">#REF!</definedName>
    <definedName name="a2c1f4c4f17744b7db626126620833b9a" hidden="1">#REF!</definedName>
    <definedName name="a2c812846cb1e4ef79c62d83036f95a3e" localSheetId="5" hidden="1">'[1]Sch 8 Revenues'!#REF!</definedName>
    <definedName name="a2c812846cb1e4ef79c62d83036f95a3e" hidden="1">'[1]Sch 8 Revenues'!#REF!</definedName>
    <definedName name="a2cd0194150a540e4a16c556c565345e4" localSheetId="5" hidden="1">#REF!</definedName>
    <definedName name="a2cd0194150a540e4a16c556c565345e4" localSheetId="1" hidden="1">#REF!</definedName>
    <definedName name="a2cd0194150a540e4a16c556c565345e4" localSheetId="6" hidden="1">#REF!</definedName>
    <definedName name="a2cd0194150a540e4a16c556c565345e4" hidden="1">#REF!</definedName>
    <definedName name="a2cf8a07709ff49099c1a76ca723eb75b" localSheetId="5" hidden="1">'[1]Sch 8 Revenues'!#REF!</definedName>
    <definedName name="a2cf8a07709ff49099c1a76ca723eb75b" hidden="1">'[1]Sch 8 Revenues'!#REF!</definedName>
    <definedName name="a2da59689155c48b69e2fcd9f7fa2f8ba" localSheetId="1" hidden="1">#REF!</definedName>
    <definedName name="a2da59689155c48b69e2fcd9f7fa2f8ba" localSheetId="6" hidden="1">#REF!</definedName>
    <definedName name="a2da59689155c48b69e2fcd9f7fa2f8ba" hidden="1">#REF!</definedName>
    <definedName name="a2df606aa94564b7a90b0c47a7b26154a" localSheetId="1" hidden="1">#REF!</definedName>
    <definedName name="a2df606aa94564b7a90b0c47a7b26154a" localSheetId="6" hidden="1">#REF!</definedName>
    <definedName name="a2df606aa94564b7a90b0c47a7b26154a" hidden="1">#REF!</definedName>
    <definedName name="a2e5f9760f4184ac2987db1f30fa1578b" localSheetId="1" hidden="1">#REF!</definedName>
    <definedName name="a2e5f9760f4184ac2987db1f30fa1578b" localSheetId="6" hidden="1">#REF!</definedName>
    <definedName name="a2e5f9760f4184ac2987db1f30fa1578b" hidden="1">#REF!</definedName>
    <definedName name="a2e77bb6b59154e08b7a744f106f203f8" localSheetId="1" hidden="1">#REF!</definedName>
    <definedName name="a2e77bb6b59154e08b7a744f106f203f8" localSheetId="6" hidden="1">#REF!</definedName>
    <definedName name="a2e77bb6b59154e08b7a744f106f203f8" hidden="1">#REF!</definedName>
    <definedName name="a2e9e6e4434e043ee96e9d3a0d43cd689" localSheetId="1" hidden="1">#REF!</definedName>
    <definedName name="a2e9e6e4434e043ee96e9d3a0d43cd689" localSheetId="6" hidden="1">#REF!</definedName>
    <definedName name="a2e9e6e4434e043ee96e9d3a0d43cd689" hidden="1">#REF!</definedName>
    <definedName name="a2ea25c774478496a85e2086652374e47" localSheetId="1" hidden="1">#REF!</definedName>
    <definedName name="a2ea25c774478496a85e2086652374e47" localSheetId="6" hidden="1">#REF!</definedName>
    <definedName name="a2ea25c774478496a85e2086652374e47" hidden="1">#REF!</definedName>
    <definedName name="a2f6e6335bc074e7c9f125ccb17a06f7a" localSheetId="1" hidden="1">#REF!</definedName>
    <definedName name="a2f6e6335bc074e7c9f125ccb17a06f7a" localSheetId="6" hidden="1">#REF!</definedName>
    <definedName name="a2f6e6335bc074e7c9f125ccb17a06f7a" hidden="1">#REF!</definedName>
    <definedName name="a301492a0f1fe44a290f9211a01c3dfed" hidden="1">'[1]Sch 8 Revenues'!#REF!</definedName>
    <definedName name="a305ef791f2794e04a23261dafc0c314c" localSheetId="5" hidden="1">#REF!</definedName>
    <definedName name="a305ef791f2794e04a23261dafc0c314c" localSheetId="1" hidden="1">#REF!</definedName>
    <definedName name="a305ef791f2794e04a23261dafc0c314c" localSheetId="6" hidden="1">#REF!</definedName>
    <definedName name="a305ef791f2794e04a23261dafc0c314c" hidden="1">#REF!</definedName>
    <definedName name="a30c14a5348c74293b3d1c4f03503a16d" localSheetId="1" hidden="1">#REF!</definedName>
    <definedName name="a30c14a5348c74293b3d1c4f03503a16d" localSheetId="6" hidden="1">#REF!</definedName>
    <definedName name="a30c14a5348c74293b3d1c4f03503a16d" hidden="1">#REF!</definedName>
    <definedName name="a30d2f34a0f68460f93d7a5dcfdacbf46" localSheetId="1" hidden="1">#REF!</definedName>
    <definedName name="a30d2f34a0f68460f93d7a5dcfdacbf46" localSheetId="6" hidden="1">#REF!</definedName>
    <definedName name="a30d2f34a0f68460f93d7a5dcfdacbf46" hidden="1">#REF!</definedName>
    <definedName name="a31214b7b4caa4be28ce6c73913300eec" localSheetId="1" hidden="1">#REF!</definedName>
    <definedName name="a31214b7b4caa4be28ce6c73913300eec" localSheetId="6" hidden="1">#REF!</definedName>
    <definedName name="a31214b7b4caa4be28ce6c73913300eec" hidden="1">#REF!</definedName>
    <definedName name="a31845c5cdf3a46a891afb684d1f61bd0" localSheetId="1" hidden="1">#REF!</definedName>
    <definedName name="a31845c5cdf3a46a891afb684d1f61bd0" localSheetId="6" hidden="1">#REF!</definedName>
    <definedName name="a31845c5cdf3a46a891afb684d1f61bd0" hidden="1">#REF!</definedName>
    <definedName name="a32106c9799e549059bd71fc3944d59ee" localSheetId="1" hidden="1">#REF!</definedName>
    <definedName name="a32106c9799e549059bd71fc3944d59ee" localSheetId="6" hidden="1">#REF!</definedName>
    <definedName name="a32106c9799e549059bd71fc3944d59ee" hidden="1">#REF!</definedName>
    <definedName name="a322d1dfbf9a341c9ba751b10b3cf3dc3" localSheetId="1" hidden="1">#REF!</definedName>
    <definedName name="a322d1dfbf9a341c9ba751b10b3cf3dc3" localSheetId="6" hidden="1">#REF!</definedName>
    <definedName name="a322d1dfbf9a341c9ba751b10b3cf3dc3" hidden="1">#REF!</definedName>
    <definedName name="a3283c35149d04132984360b04e086db3" hidden="1">'[1]Sch 8 Revenues'!#REF!</definedName>
    <definedName name="a328deda8bc714495a7e4b4a218848dc4" localSheetId="1" hidden="1">#REF!</definedName>
    <definedName name="a328deda8bc714495a7e4b4a218848dc4" localSheetId="6" hidden="1">#REF!</definedName>
    <definedName name="a328deda8bc714495a7e4b4a218848dc4" hidden="1">#REF!</definedName>
    <definedName name="a32fd4a5e5b6e449db7f8a65bc7b066b2" localSheetId="1" hidden="1">#REF!</definedName>
    <definedName name="a32fd4a5e5b6e449db7f8a65bc7b066b2" localSheetId="6" hidden="1">#REF!</definedName>
    <definedName name="a32fd4a5e5b6e449db7f8a65bc7b066b2" hidden="1">#REF!</definedName>
    <definedName name="a339ed7fb3f3b431894f83392f98c5049" localSheetId="5" hidden="1">'[4]Schedule 1'!#REF!</definedName>
    <definedName name="a339ed7fb3f3b431894f83392f98c5049" localSheetId="1" hidden="1">'[5]Schedule 1'!#REF!</definedName>
    <definedName name="a339ed7fb3f3b431894f83392f98c5049" localSheetId="6" hidden="1">'[6]Schedule 1'!#REF!</definedName>
    <definedName name="a339ed7fb3f3b431894f83392f98c5049" hidden="1">'[6]Schedule 1'!#REF!</definedName>
    <definedName name="a33cbefdf5933473bb4c9cafc07a98db6" localSheetId="1" hidden="1">#REF!</definedName>
    <definedName name="a33cbefdf5933473bb4c9cafc07a98db6" localSheetId="6" hidden="1">#REF!</definedName>
    <definedName name="a33cbefdf5933473bb4c9cafc07a98db6" hidden="1">#REF!</definedName>
    <definedName name="a343f74d705d8400896a33eee8ced7a0b" localSheetId="1" hidden="1">#REF!</definedName>
    <definedName name="a343f74d705d8400896a33eee8ced7a0b" localSheetId="6" hidden="1">#REF!</definedName>
    <definedName name="a343f74d705d8400896a33eee8ced7a0b" hidden="1">#REF!</definedName>
    <definedName name="a356e6010c45548808658d8c612e671fd" hidden="1">'[1]Sch 8 Revenues'!#REF!</definedName>
    <definedName name="a358c7c280fd8443e80ed229fa738eaf9" localSheetId="5" hidden="1">'[4]Schedule 1'!#REF!</definedName>
    <definedName name="a358c7c280fd8443e80ed229fa738eaf9" localSheetId="1" hidden="1">'[5]Schedule 1'!#REF!</definedName>
    <definedName name="a358c7c280fd8443e80ed229fa738eaf9" localSheetId="6" hidden="1">'[6]Schedule 1'!#REF!</definedName>
    <definedName name="a358c7c280fd8443e80ed229fa738eaf9" hidden="1">'[6]Schedule 1'!#REF!</definedName>
    <definedName name="a36c5b4bb3ef5410485ce719f77d46b13" localSheetId="1" hidden="1">#REF!</definedName>
    <definedName name="a36c5b4bb3ef5410485ce719f77d46b13" localSheetId="6" hidden="1">#REF!</definedName>
    <definedName name="a36c5b4bb3ef5410485ce719f77d46b13" hidden="1">#REF!</definedName>
    <definedName name="a3764e3b2dc2c43ddb2f2b7e7ee7434d2" localSheetId="1" hidden="1">#REF!</definedName>
    <definedName name="a3764e3b2dc2c43ddb2f2b7e7ee7434d2" localSheetId="6" hidden="1">#REF!</definedName>
    <definedName name="a3764e3b2dc2c43ddb2f2b7e7ee7434d2" hidden="1">#REF!</definedName>
    <definedName name="a377a3b6c0dba4450a6b8d8aecd9b8c83" hidden="1">'[1]Sch 1 Veh-Mileage-Accident Info'!#REF!</definedName>
    <definedName name="a37b3781dc6ae4d90b626b730ca6d08b3" localSheetId="5" hidden="1">#REF!</definedName>
    <definedName name="a37b3781dc6ae4d90b626b730ca6d08b3" localSheetId="1" hidden="1">#REF!</definedName>
    <definedName name="a37b3781dc6ae4d90b626b730ca6d08b3" localSheetId="6" hidden="1">#REF!</definedName>
    <definedName name="a37b3781dc6ae4d90b626b730ca6d08b3" hidden="1">#REF!</definedName>
    <definedName name="a37fcdb0b02d3495a9fb54a67f9b05f16" localSheetId="5" hidden="1">'[1]Sch 5 Operating Property'!#REF!</definedName>
    <definedName name="a37fcdb0b02d3495a9fb54a67f9b05f16" localSheetId="4" hidden="1">'[1]Sch 5 Operating Property'!#REF!</definedName>
    <definedName name="a37fcdb0b02d3495a9fb54a67f9b05f16" hidden="1">'[1]Sch 5 Operating Property'!#REF!</definedName>
    <definedName name="a383886ade65c4e7a8727420ec6825ee1" localSheetId="5" hidden="1">'[1]Sch 8 Revenues'!#REF!</definedName>
    <definedName name="a383886ade65c4e7a8727420ec6825ee1" localSheetId="4" hidden="1">'[1]Sch 8 Revenues'!#REF!</definedName>
    <definedName name="a383886ade65c4e7a8727420ec6825ee1" hidden="1">'[1]Sch 8 Revenues'!#REF!</definedName>
    <definedName name="a384fa9b7cb6240a3b7794b37f88ee40e" localSheetId="5" hidden="1">#REF!</definedName>
    <definedName name="a384fa9b7cb6240a3b7794b37f88ee40e" localSheetId="1" hidden="1">#REF!</definedName>
    <definedName name="a384fa9b7cb6240a3b7794b37f88ee40e" localSheetId="6" hidden="1">#REF!</definedName>
    <definedName name="a384fa9b7cb6240a3b7794b37f88ee40e" hidden="1">#REF!</definedName>
    <definedName name="a3898139fb4d648d2bc8fb2fe3b1ffb31" localSheetId="1" hidden="1">#REF!</definedName>
    <definedName name="a3898139fb4d648d2bc8fb2fe3b1ffb31" localSheetId="6" hidden="1">#REF!</definedName>
    <definedName name="a3898139fb4d648d2bc8fb2fe3b1ffb31" hidden="1">#REF!</definedName>
    <definedName name="a38f182de6b934e48803f70f0152a7379" hidden="1">'[1]Sch 5 Operating Property'!#REF!</definedName>
    <definedName name="a394ffe36eb844282b2ea452308cca6d4" localSheetId="1" hidden="1">#REF!</definedName>
    <definedName name="a394ffe36eb844282b2ea452308cca6d4" localSheetId="6" hidden="1">#REF!</definedName>
    <definedName name="a394ffe36eb844282b2ea452308cca6d4" hidden="1">#REF!</definedName>
    <definedName name="a39a50dbe67ea45e48bf781c41f13c51b" localSheetId="5" hidden="1">#REF!</definedName>
    <definedName name="a39a50dbe67ea45e48bf781c41f13c51b" localSheetId="1" hidden="1">'[3]Company Info-Certification Page'!#REF!</definedName>
    <definedName name="a39a50dbe67ea45e48bf781c41f13c51b" localSheetId="6" hidden="1">#REF!</definedName>
    <definedName name="a39a50dbe67ea45e48bf781c41f13c51b" localSheetId="4" hidden="1">#REF!</definedName>
    <definedName name="a39a50dbe67ea45e48bf781c41f13c51b" hidden="1">#REF!</definedName>
    <definedName name="a39c96b8e922948cbbcb8120eb1d4acb6" localSheetId="6" hidden="1">'[1]Sch 1 Veh-Mileage-Accident Info'!#REF!</definedName>
    <definedName name="a39c96b8e922948cbbcb8120eb1d4acb6" hidden="1">'[1]Sch 1 Veh-Mileage-Accident Info'!#REF!</definedName>
    <definedName name="a39d71bb5e7a6479184dc544a4979f05a" localSheetId="5" hidden="1">#REF!</definedName>
    <definedName name="a39d71bb5e7a6479184dc544a4979f05a" localSheetId="1" hidden="1">#REF!</definedName>
    <definedName name="a39d71bb5e7a6479184dc544a4979f05a" localSheetId="6" hidden="1">#REF!</definedName>
    <definedName name="a39d71bb5e7a6479184dc544a4979f05a" hidden="1">#REF!</definedName>
    <definedName name="a39e179df69934c06b1ff93c04b672276" localSheetId="1" hidden="1">#REF!</definedName>
    <definedName name="a39e179df69934c06b1ff93c04b672276" localSheetId="6" hidden="1">#REF!</definedName>
    <definedName name="a39e179df69934c06b1ff93c04b672276" hidden="1">#REF!</definedName>
    <definedName name="a3a3c576ca2da4e8cb383b8131ec4ec44" hidden="1">'[1]Sch 5 Operating Property'!#REF!</definedName>
    <definedName name="a3ab19e4a7cf64dd1891a36ed29716b4a" hidden="1">'[1]Sch 1 Veh-Mileage-Accident Info'!#REF!</definedName>
    <definedName name="a3bac9feae3b74ff5935cbbfa53a58ce1" localSheetId="1" hidden="1">#REF!</definedName>
    <definedName name="a3bac9feae3b74ff5935cbbfa53a58ce1" localSheetId="6" hidden="1">#REF!</definedName>
    <definedName name="a3bac9feae3b74ff5935cbbfa53a58ce1" hidden="1">#REF!</definedName>
    <definedName name="a3bc7a096cf174b7e8cbaf274e45511b4" localSheetId="1" hidden="1">#REF!</definedName>
    <definedName name="a3bc7a096cf174b7e8cbaf274e45511b4" localSheetId="6" hidden="1">#REF!</definedName>
    <definedName name="a3bc7a096cf174b7e8cbaf274e45511b4" hidden="1">#REF!</definedName>
    <definedName name="a3bec1e6d459646138cb5a43bd3ee4b12" localSheetId="1" hidden="1">#REF!</definedName>
    <definedName name="a3bec1e6d459646138cb5a43bd3ee4b12" localSheetId="6" hidden="1">#REF!</definedName>
    <definedName name="a3bec1e6d459646138cb5a43bd3ee4b12" hidden="1">#REF!</definedName>
    <definedName name="a3c3622c5906a45bb939a8b52a5bf6be4" hidden="1">'[1]Sch 8 Revenues'!#REF!</definedName>
    <definedName name="a3ca7c23b519d4cdf9ea057b24c6f39e2" localSheetId="5" hidden="1">#REF!</definedName>
    <definedName name="a3ca7c23b519d4cdf9ea057b24c6f39e2" localSheetId="1" hidden="1">#REF!</definedName>
    <definedName name="a3ca7c23b519d4cdf9ea057b24c6f39e2" localSheetId="6" hidden="1">#REF!</definedName>
    <definedName name="a3ca7c23b519d4cdf9ea057b24c6f39e2" hidden="1">#REF!</definedName>
    <definedName name="a3ca7ed40b4b84f8abfc2ecdbf0b3bd17" localSheetId="1" hidden="1">#REF!</definedName>
    <definedName name="a3ca7ed40b4b84f8abfc2ecdbf0b3bd17" localSheetId="6" hidden="1">#REF!</definedName>
    <definedName name="a3ca7ed40b4b84f8abfc2ecdbf0b3bd17" hidden="1">#REF!</definedName>
    <definedName name="a3cdb724e902049bfa7839033b37cc268" localSheetId="1" hidden="1">#REF!</definedName>
    <definedName name="a3cdb724e902049bfa7839033b37cc268" localSheetId="6" hidden="1">#REF!</definedName>
    <definedName name="a3cdb724e902049bfa7839033b37cc268" hidden="1">#REF!</definedName>
    <definedName name="a3ce04c06baad4058990164ef3eb1dfe2" localSheetId="1" hidden="1">#REF!</definedName>
    <definedName name="a3ce04c06baad4058990164ef3eb1dfe2" localSheetId="6" hidden="1">#REF!</definedName>
    <definedName name="a3ce04c06baad4058990164ef3eb1dfe2" hidden="1">#REF!</definedName>
    <definedName name="a3cfd4b2055ca49a49f140d689021127e" hidden="1">'[1]Sch 1 Veh-Mileage-Accident Info'!#REF!</definedName>
    <definedName name="a3cfeb6ba90964fd682744cf386f62d34" localSheetId="1" hidden="1">#REF!</definedName>
    <definedName name="a3cfeb6ba90964fd682744cf386f62d34" localSheetId="6" hidden="1">#REF!</definedName>
    <definedName name="a3cfeb6ba90964fd682744cf386f62d34" hidden="1">#REF!</definedName>
    <definedName name="a3d0ca2d8722d4d50b590bff0ad00de8d" localSheetId="1" hidden="1">#REF!</definedName>
    <definedName name="a3d0ca2d8722d4d50b590bff0ad00de8d" localSheetId="6" hidden="1">#REF!</definedName>
    <definedName name="a3d0ca2d8722d4d50b590bff0ad00de8d" hidden="1">#REF!</definedName>
    <definedName name="a3d21b54385734180a5b27efb4983330d" localSheetId="1" hidden="1">#REF!</definedName>
    <definedName name="a3d21b54385734180a5b27efb4983330d" localSheetId="6" hidden="1">#REF!</definedName>
    <definedName name="a3d21b54385734180a5b27efb4983330d" hidden="1">#REF!</definedName>
    <definedName name="a3d2a51f2f5db4a69bc7cba41262f3944" hidden="1">'[1]Sch 5 Operating Property'!#REF!</definedName>
    <definedName name="a3d48da43ab024b0b90e456f1b37a61c8" localSheetId="5" hidden="1">#REF!</definedName>
    <definedName name="a3d48da43ab024b0b90e456f1b37a61c8" localSheetId="1" hidden="1">#REF!</definedName>
    <definedName name="a3d48da43ab024b0b90e456f1b37a61c8" localSheetId="6" hidden="1">#REF!</definedName>
    <definedName name="a3d48da43ab024b0b90e456f1b37a61c8" hidden="1">#REF!</definedName>
    <definedName name="a3d496d358850494ca0f815e117882fec" localSheetId="1" hidden="1">#REF!</definedName>
    <definedName name="a3d496d358850494ca0f815e117882fec" localSheetId="6" hidden="1">#REF!</definedName>
    <definedName name="a3d496d358850494ca0f815e117882fec" hidden="1">#REF!</definedName>
    <definedName name="a3d4b5f4ed5c0468494668e5048bb72ad" localSheetId="1" hidden="1">#REF!</definedName>
    <definedName name="a3d4b5f4ed5c0468494668e5048bb72ad" localSheetId="6" hidden="1">#REF!</definedName>
    <definedName name="a3d4b5f4ed5c0468494668e5048bb72ad" hidden="1">#REF!</definedName>
    <definedName name="a3da259c989aa4762b1d689cccf3cb3e8" localSheetId="1" hidden="1">#REF!</definedName>
    <definedName name="a3da259c989aa4762b1d689cccf3cb3e8" localSheetId="6" hidden="1">#REF!</definedName>
    <definedName name="a3da259c989aa4762b1d689cccf3cb3e8" hidden="1">#REF!</definedName>
    <definedName name="a3dbf999d1d0249a0a6ac2d24b4bb9ed8" localSheetId="1" hidden="1">#REF!</definedName>
    <definedName name="a3dbf999d1d0249a0a6ac2d24b4bb9ed8" localSheetId="6" hidden="1">#REF!</definedName>
    <definedName name="a3dbf999d1d0249a0a6ac2d24b4bb9ed8" hidden="1">#REF!</definedName>
    <definedName name="a3e015e3dfe3d4937a1bbff7bff6bc232" localSheetId="1" hidden="1">#REF!</definedName>
    <definedName name="a3e015e3dfe3d4937a1bbff7bff6bc232" localSheetId="6" hidden="1">#REF!</definedName>
    <definedName name="a3e015e3dfe3d4937a1bbff7bff6bc232" hidden="1">#REF!</definedName>
    <definedName name="a3e43fc5a0f7246da989110ec1bf4f62a" localSheetId="5" hidden="1">'[2]Schedule 6A'!#REF!</definedName>
    <definedName name="a3e43fc5a0f7246da989110ec1bf4f62a" localSheetId="1" hidden="1">'[7]Schedule 6A'!#REF!</definedName>
    <definedName name="a3e43fc5a0f7246da989110ec1bf4f62a" localSheetId="6" hidden="1">'[8]Schedule 6A'!#REF!</definedName>
    <definedName name="a3e43fc5a0f7246da989110ec1bf4f62a" hidden="1">'[8]Schedule 6A'!#REF!</definedName>
    <definedName name="a3e516191c18f4f7a892cbb3b6d89b9cb" localSheetId="5" hidden="1">'[4]Schedule 1'!#REF!</definedName>
    <definedName name="a3e516191c18f4f7a892cbb3b6d89b9cb" localSheetId="1" hidden="1">'[5]Schedule 1'!#REF!</definedName>
    <definedName name="a3e516191c18f4f7a892cbb3b6d89b9cb" localSheetId="6" hidden="1">'[6]Schedule 1'!#REF!</definedName>
    <definedName name="a3e516191c18f4f7a892cbb3b6d89b9cb" hidden="1">'[6]Schedule 1'!#REF!</definedName>
    <definedName name="a3e63afc311844238a29086f3142c5569" localSheetId="1" hidden="1">#REF!</definedName>
    <definedName name="a3e63afc311844238a29086f3142c5569" localSheetId="6" hidden="1">#REF!</definedName>
    <definedName name="a3e63afc311844238a29086f3142c5569" hidden="1">#REF!</definedName>
    <definedName name="a3e69a4919fdc449aa279563f71145d04" localSheetId="1" hidden="1">#REF!</definedName>
    <definedName name="a3e69a4919fdc449aa279563f71145d04" localSheetId="6" hidden="1">#REF!</definedName>
    <definedName name="a3e69a4919fdc449aa279563f71145d04" hidden="1">#REF!</definedName>
    <definedName name="a3e80660b677048339ddf97083c8ab8e2" localSheetId="1" hidden="1">#REF!</definedName>
    <definedName name="a3e80660b677048339ddf97083c8ab8e2" localSheetId="6" hidden="1">#REF!</definedName>
    <definedName name="a3e80660b677048339ddf97083c8ab8e2" hidden="1">#REF!</definedName>
    <definedName name="a3e81fa2105614c98a5e6a13e2547bfea" hidden="1">'[1]Sch 11 Reg Recycle Program'!#REF!</definedName>
    <definedName name="a3efffcf701a94dcf99e96a34c50cca62" localSheetId="5" hidden="1">#REF!</definedName>
    <definedName name="a3efffcf701a94dcf99e96a34c50cca62" localSheetId="1" hidden="1">#REF!</definedName>
    <definedName name="a3efffcf701a94dcf99e96a34c50cca62" localSheetId="6" hidden="1">#REF!</definedName>
    <definedName name="a3efffcf701a94dcf99e96a34c50cca62" hidden="1">#REF!</definedName>
    <definedName name="a3f3f72cab1084e6092795ae666332be0" localSheetId="5" hidden="1">'[9]Cover Sheet'!#REF!</definedName>
    <definedName name="a3f3f72cab1084e6092795ae666332be0" localSheetId="6" hidden="1">'[10]Cover Sheet'!#REF!</definedName>
    <definedName name="a3f3f72cab1084e6092795ae666332be0" hidden="1">'[9]Cover Sheet'!#REF!</definedName>
    <definedName name="a3fe96823bf0944e2ad241f24b7854422" localSheetId="1" hidden="1">#REF!</definedName>
    <definedName name="a3fe96823bf0944e2ad241f24b7854422" localSheetId="6" hidden="1">#REF!</definedName>
    <definedName name="a3fe96823bf0944e2ad241f24b7854422" hidden="1">#REF!</definedName>
    <definedName name="a402534a33a044614a1c0d9f2855a9ceb" localSheetId="1" hidden="1">#REF!</definedName>
    <definedName name="a402534a33a044614a1c0d9f2855a9ceb" localSheetId="6" hidden="1">#REF!</definedName>
    <definedName name="a402534a33a044614a1c0d9f2855a9ceb" hidden="1">#REF!</definedName>
    <definedName name="a402effaece514501bb9971d19f45e3b5" localSheetId="1" hidden="1">#REF!</definedName>
    <definedName name="a402effaece514501bb9971d19f45e3b5" localSheetId="6" hidden="1">#REF!</definedName>
    <definedName name="a402effaece514501bb9971d19f45e3b5" hidden="1">#REF!</definedName>
    <definedName name="a4073dace4a5748acad61dca0bc09fccb" localSheetId="1" hidden="1">#REF!</definedName>
    <definedName name="a4073dace4a5748acad61dca0bc09fccb" localSheetId="6" hidden="1">#REF!</definedName>
    <definedName name="a4073dace4a5748acad61dca0bc09fccb" hidden="1">#REF!</definedName>
    <definedName name="a40854af36be94f33b2f01cf20cb19b18" localSheetId="1" hidden="1">#REF!</definedName>
    <definedName name="a40854af36be94f33b2f01cf20cb19b18" localSheetId="6" hidden="1">#REF!</definedName>
    <definedName name="a40854af36be94f33b2f01cf20cb19b18" hidden="1">#REF!</definedName>
    <definedName name="a41633b440d6a4dd8b856ba12df1614a9" localSheetId="1" hidden="1">#REF!</definedName>
    <definedName name="a41633b440d6a4dd8b856ba12df1614a9" localSheetId="6" hidden="1">#REF!</definedName>
    <definedName name="a41633b440d6a4dd8b856ba12df1614a9" hidden="1">#REF!</definedName>
    <definedName name="a4166679200f74425b7f04e3711c39ff0" hidden="1">'[1]Sch 5 Operating Property'!#REF!</definedName>
    <definedName name="a417349eba70a40d3902330c63df53509" localSheetId="1" hidden="1">#REF!</definedName>
    <definedName name="a417349eba70a40d3902330c63df53509" localSheetId="6" hidden="1">#REF!</definedName>
    <definedName name="a417349eba70a40d3902330c63df53509" hidden="1">#REF!</definedName>
    <definedName name="a41cfcc70a96f4e43b7af5f44f5d9513f" localSheetId="6" hidden="1">'[1]Sch 8 Revenues'!#REF!</definedName>
    <definedName name="a41cfcc70a96f4e43b7af5f44f5d9513f" hidden="1">'[1]Sch 8 Revenues'!#REF!</definedName>
    <definedName name="a432ae0f7a4f445bcbdb837ef1cd1e974" localSheetId="1" hidden="1">#REF!</definedName>
    <definedName name="a432ae0f7a4f445bcbdb837ef1cd1e974" localSheetId="6" hidden="1">#REF!</definedName>
    <definedName name="a432ae0f7a4f445bcbdb837ef1cd1e974" hidden="1">#REF!</definedName>
    <definedName name="a436873f09cc64ec8972090445efe7e30" localSheetId="6" hidden="1">'[1]Sch 8 Revenues'!#REF!</definedName>
    <definedName name="a436873f09cc64ec8972090445efe7e30" hidden="1">'[1]Sch 8 Revenues'!#REF!</definedName>
    <definedName name="a43bbb0cce7a741169d657e16fa5aec75" localSheetId="1" hidden="1">#REF!</definedName>
    <definedName name="a43bbb0cce7a741169d657e16fa5aec75" localSheetId="6" hidden="1">#REF!</definedName>
    <definedName name="a43bbb0cce7a741169d657e16fa5aec75" hidden="1">#REF!</definedName>
    <definedName name="a43f3ae35a589459d8c6dcd6f2615b5d7" localSheetId="1" hidden="1">#REF!</definedName>
    <definedName name="a43f3ae35a589459d8c6dcd6f2615b5d7" localSheetId="6" hidden="1">#REF!</definedName>
    <definedName name="a43f3ae35a589459d8c6dcd6f2615b5d7" hidden="1">#REF!</definedName>
    <definedName name="a4448e76c778e4c80bc9ffdcc3d75c8b8" localSheetId="1" hidden="1">#REF!</definedName>
    <definedName name="a4448e76c778e4c80bc9ffdcc3d75c8b8" localSheetId="6" hidden="1">#REF!</definedName>
    <definedName name="a4448e76c778e4c80bc9ffdcc3d75c8b8" hidden="1">#REF!</definedName>
    <definedName name="a4615e00f388f42e0b3b0c9218f4333c5" hidden="1">'[1]Sch 5 Operating Property'!#REF!</definedName>
    <definedName name="a464fec78776242689ed3039bd04fcdc7" localSheetId="5" hidden="1">#REF!</definedName>
    <definedName name="a464fec78776242689ed3039bd04fcdc7" localSheetId="1" hidden="1">#REF!</definedName>
    <definedName name="a464fec78776242689ed3039bd04fcdc7" localSheetId="6" hidden="1">#REF!</definedName>
    <definedName name="a464fec78776242689ed3039bd04fcdc7" hidden="1">#REF!</definedName>
    <definedName name="a469932f0c41d49d8b63d9f1f4fd5c7a5" localSheetId="1" hidden="1">#REF!</definedName>
    <definedName name="a469932f0c41d49d8b63d9f1f4fd5c7a5" localSheetId="6" hidden="1">#REF!</definedName>
    <definedName name="a469932f0c41d49d8b63d9f1f4fd5c7a5" hidden="1">#REF!</definedName>
    <definedName name="a47ba30b0524d4411a85d07763956841e" localSheetId="5" hidden="1">#REF!</definedName>
    <definedName name="a47ba30b0524d4411a85d07763956841e" localSheetId="6" hidden="1">#REF!</definedName>
    <definedName name="a47ba30b0524d4411a85d07763956841e" hidden="1">#REF!</definedName>
    <definedName name="a47d9e7d2eadb4690909e40b8d7b1d889" localSheetId="1" hidden="1">#REF!</definedName>
    <definedName name="a47d9e7d2eadb4690909e40b8d7b1d889" localSheetId="6" hidden="1">#REF!</definedName>
    <definedName name="a47d9e7d2eadb4690909e40b8d7b1d889" hidden="1">#REF!</definedName>
    <definedName name="a482b2ae9076d48ca86cd4cf0561832fa" localSheetId="1" hidden="1">#REF!</definedName>
    <definedName name="a482b2ae9076d48ca86cd4cf0561832fa" localSheetId="6" hidden="1">#REF!</definedName>
    <definedName name="a482b2ae9076d48ca86cd4cf0561832fa" hidden="1">#REF!</definedName>
    <definedName name="a48a30609b3eb4a50aa3e15e995836775" localSheetId="1" hidden="1">#REF!</definedName>
    <definedName name="a48a30609b3eb4a50aa3e15e995836775" localSheetId="6" hidden="1">#REF!</definedName>
    <definedName name="a48a30609b3eb4a50aa3e15e995836775" hidden="1">#REF!</definedName>
    <definedName name="a48ec6eb5ab82418cab3e0c55972a6f22" localSheetId="1" hidden="1">#REF!</definedName>
    <definedName name="a48ec6eb5ab82418cab3e0c55972a6f22" localSheetId="6" hidden="1">#REF!</definedName>
    <definedName name="a48ec6eb5ab82418cab3e0c55972a6f22" hidden="1">#REF!</definedName>
    <definedName name="a491e96f783da43c5b5ed5536a9ba3c07" localSheetId="5" hidden="1">'[4]Schedule 1'!#REF!</definedName>
    <definedName name="a491e96f783da43c5b5ed5536a9ba3c07" localSheetId="1" hidden="1">'[5]Schedule 1'!#REF!</definedName>
    <definedName name="a491e96f783da43c5b5ed5536a9ba3c07" localSheetId="6" hidden="1">'[6]Schedule 1'!#REF!</definedName>
    <definedName name="a491e96f783da43c5b5ed5536a9ba3c07" hidden="1">'[6]Schedule 1'!#REF!</definedName>
    <definedName name="a493f7b95d7bd4853839537b0a831d446" localSheetId="1" hidden="1">#REF!</definedName>
    <definedName name="a493f7b95d7bd4853839537b0a831d446" localSheetId="6" hidden="1">#REF!</definedName>
    <definedName name="a493f7b95d7bd4853839537b0a831d446" hidden="1">#REF!</definedName>
    <definedName name="a495cce52175b4c778224ab4f42debbf7" localSheetId="5" hidden="1">'[1]Sch 1 Veh-Mileage-Accident Info'!#REF!</definedName>
    <definedName name="a495cce52175b4c778224ab4f42debbf7" hidden="1">'[1]Sch 1 Veh-Mileage-Accident Info'!#REF!</definedName>
    <definedName name="a49e15dfb1b964b318e7fc490c360c295" localSheetId="1" hidden="1">#REF!</definedName>
    <definedName name="a49e15dfb1b964b318e7fc490c360c295" localSheetId="6" hidden="1">#REF!</definedName>
    <definedName name="a49e15dfb1b964b318e7fc490c360c295" hidden="1">#REF!</definedName>
    <definedName name="a4a13e6f43d6642d481ff8121423feb8f" localSheetId="1" hidden="1">#REF!</definedName>
    <definedName name="a4a13e6f43d6642d481ff8121423feb8f" localSheetId="6" hidden="1">#REF!</definedName>
    <definedName name="a4a13e6f43d6642d481ff8121423feb8f" hidden="1">#REF!</definedName>
    <definedName name="a4af6819362e94134b16c33e5cc4d56e2" hidden="1">'[1]Sch 1 Veh-Mileage-Accident Info'!#REF!</definedName>
    <definedName name="a4b625f37ca0f4df396fd63e056c37db4" localSheetId="5" hidden="1">#REF!</definedName>
    <definedName name="a4b625f37ca0f4df396fd63e056c37db4" localSheetId="1" hidden="1">#REF!</definedName>
    <definedName name="a4b625f37ca0f4df396fd63e056c37db4" localSheetId="6" hidden="1">#REF!</definedName>
    <definedName name="a4b625f37ca0f4df396fd63e056c37db4" hidden="1">#REF!</definedName>
    <definedName name="a4b6ea05016a742ef82ec5d8701b0826c" localSheetId="1" hidden="1">#REF!</definedName>
    <definedName name="a4b6ea05016a742ef82ec5d8701b0826c" localSheetId="6" hidden="1">#REF!</definedName>
    <definedName name="a4b6ea05016a742ef82ec5d8701b0826c" hidden="1">#REF!</definedName>
    <definedName name="a4b9194e729bf4281b8f802e6670a4420" localSheetId="1" hidden="1">#REF!</definedName>
    <definedName name="a4b9194e729bf4281b8f802e6670a4420" localSheetId="6" hidden="1">#REF!</definedName>
    <definedName name="a4b9194e729bf4281b8f802e6670a4420" hidden="1">#REF!</definedName>
    <definedName name="a4c137553258749fdb1de8cdd6934ac82" hidden="1">'[1]Sch 8 Revenues'!#REF!</definedName>
    <definedName name="a4c2c045e36e74d9fbdf34801e0f7772e" localSheetId="5" hidden="1">#REF!</definedName>
    <definedName name="a4c2c045e36e74d9fbdf34801e0f7772e" localSheetId="1" hidden="1">#REF!</definedName>
    <definedName name="a4c2c045e36e74d9fbdf34801e0f7772e" localSheetId="6" hidden="1">#REF!</definedName>
    <definedName name="a4c2c045e36e74d9fbdf34801e0f7772e" hidden="1">#REF!</definedName>
    <definedName name="a4c3497028528423d89eb6b246da24515" localSheetId="1" hidden="1">#REF!</definedName>
    <definedName name="a4c3497028528423d89eb6b246da24515" localSheetId="6" hidden="1">#REF!</definedName>
    <definedName name="a4c3497028528423d89eb6b246da24515" hidden="1">#REF!</definedName>
    <definedName name="a4c98cf45c915448ab9469627c5ba355f" localSheetId="1" hidden="1">#REF!</definedName>
    <definedName name="a4c98cf45c915448ab9469627c5ba355f" localSheetId="6" hidden="1">#REF!</definedName>
    <definedName name="a4c98cf45c915448ab9469627c5ba355f" hidden="1">#REF!</definedName>
    <definedName name="a4d137e2c93f94805bc66e8af30bec29c" localSheetId="1" hidden="1">#REF!</definedName>
    <definedName name="a4d137e2c93f94805bc66e8af30bec29c" localSheetId="6" hidden="1">#REF!</definedName>
    <definedName name="a4d137e2c93f94805bc66e8af30bec29c" hidden="1">#REF!</definedName>
    <definedName name="a4da0c02e89524b6cb96e01f06c5a489d" localSheetId="1" hidden="1">#REF!</definedName>
    <definedName name="a4da0c02e89524b6cb96e01f06c5a489d" localSheetId="6" hidden="1">#REF!</definedName>
    <definedName name="a4da0c02e89524b6cb96e01f06c5a489d" hidden="1">#REF!</definedName>
    <definedName name="a4db81eabdcd54e9399b32cff355f7d46" localSheetId="1" hidden="1">#REF!</definedName>
    <definedName name="a4db81eabdcd54e9399b32cff355f7d46" localSheetId="6" hidden="1">#REF!</definedName>
    <definedName name="a4db81eabdcd54e9399b32cff355f7d46" hidden="1">#REF!</definedName>
    <definedName name="a4dcb3301e70243bf9748ddb5bf344a28" hidden="1">'[1]Sch 8 Revenues'!#REF!</definedName>
    <definedName name="a4e7d605af8964bf9a5e0642e65b20c26" hidden="1">'[1]Sch 1 Veh-Mileage-Accident Info'!#REF!</definedName>
    <definedName name="a4e9d58526cc940f1bcea88b1246487c7" localSheetId="1" hidden="1">#REF!</definedName>
    <definedName name="a4e9d58526cc940f1bcea88b1246487c7" localSheetId="6" hidden="1">#REF!</definedName>
    <definedName name="a4e9d58526cc940f1bcea88b1246487c7" hidden="1">#REF!</definedName>
    <definedName name="a4f05bd2504784de6badafe3c23618532" localSheetId="1" hidden="1">#REF!</definedName>
    <definedName name="a4f05bd2504784de6badafe3c23618532" localSheetId="6" hidden="1">#REF!</definedName>
    <definedName name="a4f05bd2504784de6badafe3c23618532" hidden="1">#REF!</definedName>
    <definedName name="a4f124030177e4ad9b345d3951c781057" localSheetId="1" hidden="1">#REF!</definedName>
    <definedName name="a4f124030177e4ad9b345d3951c781057" localSheetId="6" hidden="1">#REF!</definedName>
    <definedName name="a4f124030177e4ad9b345d3951c781057" hidden="1">#REF!</definedName>
    <definedName name="a4fe1a3b46d364c66807a18de454d0a20" localSheetId="1" hidden="1">#REF!</definedName>
    <definedName name="a4fe1a3b46d364c66807a18de454d0a20" localSheetId="6" hidden="1">#REF!</definedName>
    <definedName name="a4fe1a3b46d364c66807a18de454d0a20" hidden="1">#REF!</definedName>
    <definedName name="a5010d828b8f44f71a7ee4aecc8f63754" hidden="1">'[1]Sch 5 Operating Property'!#REF!</definedName>
    <definedName name="a5019fe39fdd94b4a9b68a0945529d63f" localSheetId="1" hidden="1">#REF!</definedName>
    <definedName name="a5019fe39fdd94b4a9b68a0945529d63f" localSheetId="6" hidden="1">#REF!</definedName>
    <definedName name="a5019fe39fdd94b4a9b68a0945529d63f" hidden="1">#REF!</definedName>
    <definedName name="a501a1a072bf24f1d922cfebce15dc6bd" localSheetId="1" hidden="1">#REF!</definedName>
    <definedName name="a501a1a072bf24f1d922cfebce15dc6bd" localSheetId="6" hidden="1">#REF!</definedName>
    <definedName name="a501a1a072bf24f1d922cfebce15dc6bd" hidden="1">#REF!</definedName>
    <definedName name="a50ecc1d6e952459abc44e31c2357e2b3" localSheetId="5" hidden="1">'[4]Schedule 1'!#REF!</definedName>
    <definedName name="a50ecc1d6e952459abc44e31c2357e2b3" localSheetId="1" hidden="1">'[5]Schedule 1'!#REF!</definedName>
    <definedName name="a50ecc1d6e952459abc44e31c2357e2b3" localSheetId="6" hidden="1">'[6]Schedule 1'!#REF!</definedName>
    <definedName name="a50ecc1d6e952459abc44e31c2357e2b3" hidden="1">'[6]Schedule 1'!#REF!</definedName>
    <definedName name="a510cd1adacd6405d9a455bd68981e43e" localSheetId="1" hidden="1">#REF!</definedName>
    <definedName name="a510cd1adacd6405d9a455bd68981e43e" localSheetId="6" hidden="1">#REF!</definedName>
    <definedName name="a510cd1adacd6405d9a455bd68981e43e" hidden="1">#REF!</definedName>
    <definedName name="a516a6295513a46eda7300564afc98913" localSheetId="1" hidden="1">#REF!</definedName>
    <definedName name="a516a6295513a46eda7300564afc98913" localSheetId="6" hidden="1">#REF!</definedName>
    <definedName name="a516a6295513a46eda7300564afc98913" hidden="1">#REF!</definedName>
    <definedName name="a51a153699eff44808cecb273abf16f2d" localSheetId="1" hidden="1">#REF!</definedName>
    <definedName name="a51a153699eff44808cecb273abf16f2d" localSheetId="6" hidden="1">#REF!</definedName>
    <definedName name="a51a153699eff44808cecb273abf16f2d" hidden="1">#REF!</definedName>
    <definedName name="a52a8c076903240e4a1358ecf04ff7c19" localSheetId="5" hidden="1">#REF!</definedName>
    <definedName name="a52a8c076903240e4a1358ecf04ff7c19" localSheetId="1" hidden="1">'[3]Company Info-Certification Page'!#REF!</definedName>
    <definedName name="a52a8c076903240e4a1358ecf04ff7c19" localSheetId="6" hidden="1">#REF!</definedName>
    <definedName name="a52a8c076903240e4a1358ecf04ff7c19" localSheetId="4" hidden="1">#REF!</definedName>
    <definedName name="a52a8c076903240e4a1358ecf04ff7c19" hidden="1">#REF!</definedName>
    <definedName name="a52c8fd58d1ef411a8a76d0b350623fb1" localSheetId="6" hidden="1">'[1]Sch 8 Revenues'!#REF!</definedName>
    <definedName name="a52c8fd58d1ef411a8a76d0b350623fb1" hidden="1">'[1]Sch 8 Revenues'!#REF!</definedName>
    <definedName name="a5332096dc9504ca0b7edef32c7477850" localSheetId="1" hidden="1">#REF!</definedName>
    <definedName name="a5332096dc9504ca0b7edef32c7477850" localSheetId="6" hidden="1">#REF!</definedName>
    <definedName name="a5332096dc9504ca0b7edef32c7477850" hidden="1">#REF!</definedName>
    <definedName name="a53381bb52a274922982a8b96690f515d" localSheetId="1" hidden="1">#REF!</definedName>
    <definedName name="a53381bb52a274922982a8b96690f515d" localSheetId="6" hidden="1">#REF!</definedName>
    <definedName name="a53381bb52a274922982a8b96690f515d" hidden="1">#REF!</definedName>
    <definedName name="a533c08a38e7644e2a05355b609b5dad7" localSheetId="1" hidden="1">#REF!</definedName>
    <definedName name="a533c08a38e7644e2a05355b609b5dad7" localSheetId="6" hidden="1">#REF!</definedName>
    <definedName name="a533c08a38e7644e2a05355b609b5dad7" hidden="1">#REF!</definedName>
    <definedName name="a53c041a2aa4e417e9f3954dcc82a332d" localSheetId="1" hidden="1">#REF!</definedName>
    <definedName name="a53c041a2aa4e417e9f3954dcc82a332d" localSheetId="6" hidden="1">#REF!</definedName>
    <definedName name="a53c041a2aa4e417e9f3954dcc82a332d" hidden="1">#REF!</definedName>
    <definedName name="a5432b4b7b1d441bca6d0bc7dcb82a7b9" localSheetId="1" hidden="1">#REF!</definedName>
    <definedName name="a5432b4b7b1d441bca6d0bc7dcb82a7b9" localSheetId="6" hidden="1">#REF!</definedName>
    <definedName name="a5432b4b7b1d441bca6d0bc7dcb82a7b9" hidden="1">#REF!</definedName>
    <definedName name="a545dd86c6509445a8038f72850d66bc5" localSheetId="1" hidden="1">#REF!</definedName>
    <definedName name="a545dd86c6509445a8038f72850d66bc5" localSheetId="6" hidden="1">#REF!</definedName>
    <definedName name="a545dd86c6509445a8038f72850d66bc5" hidden="1">#REF!</definedName>
    <definedName name="a54847651fdf74f45a2607804524681a6" localSheetId="1" hidden="1">#REF!</definedName>
    <definedName name="a54847651fdf74f45a2607804524681a6" localSheetId="6" hidden="1">#REF!</definedName>
    <definedName name="a54847651fdf74f45a2607804524681a6" hidden="1">#REF!</definedName>
    <definedName name="a55ba8a5344504ddbbb1ff148f0eeb38c" hidden="1">'[1]Sch 5 Operating Property'!#REF!</definedName>
    <definedName name="a55c43dbc1b2248e4853bf4628330ae86" localSheetId="1" hidden="1">#REF!</definedName>
    <definedName name="a55c43dbc1b2248e4853bf4628330ae86" localSheetId="6" hidden="1">#REF!</definedName>
    <definedName name="a55c43dbc1b2248e4853bf4628330ae86" hidden="1">#REF!</definedName>
    <definedName name="a56cee722a9c847c9950bf71f06c76c4c" localSheetId="6" hidden="1">'[2]Schedule 6'!#REF!</definedName>
    <definedName name="a56cee722a9c847c9950bf71f06c76c4c" hidden="1">'[2]Schedule 6'!#REF!</definedName>
    <definedName name="a56f6dbf340174907afbfbf7256861395" localSheetId="1" hidden="1">#REF!</definedName>
    <definedName name="a56f6dbf340174907afbfbf7256861395" localSheetId="6" hidden="1">#REF!</definedName>
    <definedName name="a56f6dbf340174907afbfbf7256861395" hidden="1">#REF!</definedName>
    <definedName name="a57c743c146e648769f9f0a04ecff058d" localSheetId="1" hidden="1">#REF!</definedName>
    <definedName name="a57c743c146e648769f9f0a04ecff058d" localSheetId="6" hidden="1">#REF!</definedName>
    <definedName name="a57c743c146e648769f9f0a04ecff058d" hidden="1">#REF!</definedName>
    <definedName name="a5847285699c14348b022c6c6483caca9" localSheetId="1" hidden="1">#REF!</definedName>
    <definedName name="a5847285699c14348b022c6c6483caca9" localSheetId="6" hidden="1">#REF!</definedName>
    <definedName name="a5847285699c14348b022c6c6483caca9" hidden="1">#REF!</definedName>
    <definedName name="a58a95de62dcd4f19abec23b08e79b689" hidden="1">'[1]Sch 5 Operating Property'!#REF!</definedName>
    <definedName name="a58b8b855f3294376a9528b83cf03293c" localSheetId="1" hidden="1">#REF!</definedName>
    <definedName name="a58b8b855f3294376a9528b83cf03293c" localSheetId="6" hidden="1">#REF!</definedName>
    <definedName name="a58b8b855f3294376a9528b83cf03293c" hidden="1">#REF!</definedName>
    <definedName name="a59201e8b534043c7b11d41c142fe698d" localSheetId="6" hidden="1">'[1]Sch 8 Revenues'!#REF!</definedName>
    <definedName name="a59201e8b534043c7b11d41c142fe698d" hidden="1">'[1]Sch 8 Revenues'!#REF!</definedName>
    <definedName name="a59fddd99c7ea402aa083b28d2914bf3c" localSheetId="5" hidden="1">#REF!</definedName>
    <definedName name="a59fddd99c7ea402aa083b28d2914bf3c" localSheetId="1" hidden="1">#REF!</definedName>
    <definedName name="a59fddd99c7ea402aa083b28d2914bf3c" localSheetId="6" hidden="1">#REF!</definedName>
    <definedName name="a59fddd99c7ea402aa083b28d2914bf3c" hidden="1">#REF!</definedName>
    <definedName name="a5a14edc76ca147268552c82b3f522c32" localSheetId="5" hidden="1">'[1]Sch 5 Operating Property'!#REF!</definedName>
    <definedName name="a5a14edc76ca147268552c82b3f522c32" hidden="1">'[1]Sch 5 Operating Property'!#REF!</definedName>
    <definedName name="a5a858857d5df49fcbe282c75158c0ce2" localSheetId="5" hidden="1">#REF!</definedName>
    <definedName name="a5a858857d5df49fcbe282c75158c0ce2" localSheetId="1" hidden="1">#REF!</definedName>
    <definedName name="a5a858857d5df49fcbe282c75158c0ce2" localSheetId="6" hidden="1">#REF!</definedName>
    <definedName name="a5a858857d5df49fcbe282c75158c0ce2" hidden="1">#REF!</definedName>
    <definedName name="a5accb5b053ac4b3e9a1a0b233e3896dc" localSheetId="1" hidden="1">#REF!</definedName>
    <definedName name="a5accb5b053ac4b3e9a1a0b233e3896dc" localSheetId="6" hidden="1">#REF!</definedName>
    <definedName name="a5accb5b053ac4b3e9a1a0b233e3896dc" hidden="1">#REF!</definedName>
    <definedName name="a5b100a4817464d9abfe25367664db38f" hidden="1">'[1]Sch 1 Veh-Mileage-Accident Info'!#REF!</definedName>
    <definedName name="a5b785aacf7534f00a5569250de23bf6f" localSheetId="5" hidden="1">#REF!</definedName>
    <definedName name="a5b785aacf7534f00a5569250de23bf6f" localSheetId="1" hidden="1">#REF!</definedName>
    <definedName name="a5b785aacf7534f00a5569250de23bf6f" localSheetId="6" hidden="1">#REF!</definedName>
    <definedName name="a5b785aacf7534f00a5569250de23bf6f" hidden="1">#REF!</definedName>
    <definedName name="a5c5a3bbbe46c41029255a3c89c4ea752" localSheetId="1" hidden="1">#REF!</definedName>
    <definedName name="a5c5a3bbbe46c41029255a3c89c4ea752" localSheetId="6" hidden="1">#REF!</definedName>
    <definedName name="a5c5a3bbbe46c41029255a3c89c4ea752" hidden="1">#REF!</definedName>
    <definedName name="a5c7d5f8bfa194f00a73de7165a32dea6" hidden="1">'[1]Sch 11 Reg Recycle Program'!#REF!</definedName>
    <definedName name="a5c7e5a465e1e44789d53b09a34713324" localSheetId="5" hidden="1">#REF!</definedName>
    <definedName name="a5c7e5a465e1e44789d53b09a34713324" localSheetId="1" hidden="1">#REF!</definedName>
    <definedName name="a5c7e5a465e1e44789d53b09a34713324" localSheetId="6" hidden="1">#REF!</definedName>
    <definedName name="a5c7e5a465e1e44789d53b09a34713324" hidden="1">#REF!</definedName>
    <definedName name="a5cfc7180f0504fa592ad60b7dd80ac13" localSheetId="1" hidden="1">#REF!</definedName>
    <definedName name="a5cfc7180f0504fa592ad60b7dd80ac13" localSheetId="6" hidden="1">#REF!</definedName>
    <definedName name="a5cfc7180f0504fa592ad60b7dd80ac13" hidden="1">#REF!</definedName>
    <definedName name="a5d208d94ce3c429fa77c5857efc3def4" localSheetId="1" hidden="1">#REF!</definedName>
    <definedName name="a5d208d94ce3c429fa77c5857efc3def4" localSheetId="6" hidden="1">#REF!</definedName>
    <definedName name="a5d208d94ce3c429fa77c5857efc3def4" hidden="1">#REF!</definedName>
    <definedName name="a5d6158ef32724852b4bc514409a77f63" localSheetId="1" hidden="1">#REF!</definedName>
    <definedName name="a5d6158ef32724852b4bc514409a77f63" localSheetId="6" hidden="1">#REF!</definedName>
    <definedName name="a5d6158ef32724852b4bc514409a77f63" hidden="1">#REF!</definedName>
    <definedName name="a5db3e739fab24dc6a15ecad5536c8732" hidden="1">'[1]Sch 11 Reg Recycle Program'!#REF!</definedName>
    <definedName name="a5df5395cb5794cea82a05d3457d08d74" hidden="1">'[1]Sch 8 Revenues'!#REF!</definedName>
    <definedName name="a5e12c58e2785470faf067807ebc6f42c" localSheetId="5" hidden="1">#REF!</definedName>
    <definedName name="a5e12c58e2785470faf067807ebc6f42c" localSheetId="1" hidden="1">#REF!</definedName>
    <definedName name="a5e12c58e2785470faf067807ebc6f42c" localSheetId="6" hidden="1">#REF!</definedName>
    <definedName name="a5e12c58e2785470faf067807ebc6f42c" hidden="1">#REF!</definedName>
    <definedName name="a5e143ec9e9514d1a857143701b7a0db6" localSheetId="1" hidden="1">#REF!</definedName>
    <definedName name="a5e143ec9e9514d1a857143701b7a0db6" localSheetId="6" hidden="1">#REF!</definedName>
    <definedName name="a5e143ec9e9514d1a857143701b7a0db6" hidden="1">#REF!</definedName>
    <definedName name="a5e54760a693340f88ca59e698a862700" localSheetId="1" hidden="1">#REF!</definedName>
    <definedName name="a5e54760a693340f88ca59e698a862700" localSheetId="6" hidden="1">#REF!</definedName>
    <definedName name="a5e54760a693340f88ca59e698a862700" hidden="1">#REF!</definedName>
    <definedName name="a5e581177a14b43ccabc2f7e28c6be193" localSheetId="1" hidden="1">#REF!</definedName>
    <definedName name="a5e581177a14b43ccabc2f7e28c6be193" localSheetId="6" hidden="1">#REF!</definedName>
    <definedName name="a5e581177a14b43ccabc2f7e28c6be193" hidden="1">#REF!</definedName>
    <definedName name="a5f2940a6d5f5417894c428498299a56e" localSheetId="1" hidden="1">#REF!</definedName>
    <definedName name="a5f2940a6d5f5417894c428498299a56e" localSheetId="6" hidden="1">#REF!</definedName>
    <definedName name="a5f2940a6d5f5417894c428498299a56e" hidden="1">#REF!</definedName>
    <definedName name="a5f639654e9db46779de63096a92e5aaa" localSheetId="1" hidden="1">#REF!</definedName>
    <definedName name="a5f639654e9db46779de63096a92e5aaa" localSheetId="6" hidden="1">#REF!</definedName>
    <definedName name="a5f639654e9db46779de63096a92e5aaa" hidden="1">#REF!</definedName>
    <definedName name="a5f7bfe5c3ce04891afad8badb23a5f5b" localSheetId="1" hidden="1">#REF!</definedName>
    <definedName name="a5f7bfe5c3ce04891afad8badb23a5f5b" localSheetId="6" hidden="1">#REF!</definedName>
    <definedName name="a5f7bfe5c3ce04891afad8badb23a5f5b" hidden="1">#REF!</definedName>
    <definedName name="a5ff11cbd4908428aa92702d5c819d7ea" localSheetId="1" hidden="1">#REF!</definedName>
    <definedName name="a5ff11cbd4908428aa92702d5c819d7ea" localSheetId="6" hidden="1">#REF!</definedName>
    <definedName name="a5ff11cbd4908428aa92702d5c819d7ea" hidden="1">#REF!</definedName>
    <definedName name="a5fffbb8980e24fb4952d74b584551ecb" localSheetId="1" hidden="1">#REF!</definedName>
    <definedName name="a5fffbb8980e24fb4952d74b584551ecb" localSheetId="6" hidden="1">#REF!</definedName>
    <definedName name="a5fffbb8980e24fb4952d74b584551ecb" hidden="1">#REF!</definedName>
    <definedName name="a602c2268a46f4d1588da504a394d09cd" localSheetId="5" hidden="1">'[2]Schedule 1'!#REF!</definedName>
    <definedName name="a602c2268a46f4d1588da504a394d09cd" localSheetId="1" hidden="1">'[7]Schedule 1'!#REF!</definedName>
    <definedName name="a602c2268a46f4d1588da504a394d09cd" localSheetId="6" hidden="1">'[8]Schedule 1'!#REF!</definedName>
    <definedName name="a602c2268a46f4d1588da504a394d09cd" hidden="1">'[8]Schedule 1'!#REF!</definedName>
    <definedName name="a604f72636c16446fbb4b219556825445" localSheetId="5" hidden="1">'[11]Cover Sheet'!#REF!</definedName>
    <definedName name="a604f72636c16446fbb4b219556825445" localSheetId="6" hidden="1">'[12]Cover Sheet'!#REF!</definedName>
    <definedName name="a604f72636c16446fbb4b219556825445" hidden="1">'[9]Cover Sheet'!#REF!</definedName>
    <definedName name="a607da8dae4df4d4690e2066aa4145855" localSheetId="1" hidden="1">#REF!</definedName>
    <definedName name="a607da8dae4df4d4690e2066aa4145855" localSheetId="6" hidden="1">#REF!</definedName>
    <definedName name="a607da8dae4df4d4690e2066aa4145855" hidden="1">#REF!</definedName>
    <definedName name="a6109c2b54e7c49c78248fe764a472fab" localSheetId="1" hidden="1">#REF!</definedName>
    <definedName name="a6109c2b54e7c49c78248fe764a472fab" localSheetId="6" hidden="1">#REF!</definedName>
    <definedName name="a6109c2b54e7c49c78248fe764a472fab" hidden="1">#REF!</definedName>
    <definedName name="a617dab0faa2f4b398f1c526df41de5ee" localSheetId="1" hidden="1">#REF!</definedName>
    <definedName name="a617dab0faa2f4b398f1c526df41de5ee" localSheetId="6" hidden="1">#REF!</definedName>
    <definedName name="a617dab0faa2f4b398f1c526df41de5ee" hidden="1">#REF!</definedName>
    <definedName name="a61c4befd40d94ea89f4b98e33a4d760d" hidden="1">'[1]Sch 11 Reg Recycle Program'!#REF!</definedName>
    <definedName name="a61c73ed4cb544d52ba2b961881786bb7" hidden="1">'[1]Sch 8 Revenues'!#REF!</definedName>
    <definedName name="a6268d886f9764282ac0aefe2ec3c2bc7" localSheetId="1" hidden="1">#REF!</definedName>
    <definedName name="a6268d886f9764282ac0aefe2ec3c2bc7" localSheetId="6" hidden="1">#REF!</definedName>
    <definedName name="a6268d886f9764282ac0aefe2ec3c2bc7" hidden="1">#REF!</definedName>
    <definedName name="a62e299e90fd341e2b7c928dddea62478" localSheetId="1" hidden="1">#REF!</definedName>
    <definedName name="a62e299e90fd341e2b7c928dddea62478" localSheetId="6" hidden="1">#REF!</definedName>
    <definedName name="a62e299e90fd341e2b7c928dddea62478" hidden="1">#REF!</definedName>
    <definedName name="a62ec7ce8e8544667be1f2f08dd7526bc" localSheetId="1" hidden="1">#REF!</definedName>
    <definedName name="a62ec7ce8e8544667be1f2f08dd7526bc" localSheetId="6" hidden="1">#REF!</definedName>
    <definedName name="a62ec7ce8e8544667be1f2f08dd7526bc" hidden="1">#REF!</definedName>
    <definedName name="a634cb95d3d084019a9b97010416ea27d" localSheetId="1" hidden="1">#REF!</definedName>
    <definedName name="a634cb95d3d084019a9b97010416ea27d" localSheetId="6" hidden="1">#REF!</definedName>
    <definedName name="a634cb95d3d084019a9b97010416ea27d" hidden="1">#REF!</definedName>
    <definedName name="a6352134dbb91407ab482a99656de5e76" localSheetId="1" hidden="1">#REF!</definedName>
    <definedName name="a6352134dbb91407ab482a99656de5e76" localSheetId="6" hidden="1">#REF!</definedName>
    <definedName name="a6352134dbb91407ab482a99656de5e76" hidden="1">#REF!</definedName>
    <definedName name="a63d3c3a20149453aba553559104edef4" localSheetId="1" hidden="1">#REF!</definedName>
    <definedName name="a63d3c3a20149453aba553559104edef4" localSheetId="6" hidden="1">#REF!</definedName>
    <definedName name="a63d3c3a20149453aba553559104edef4" hidden="1">#REF!</definedName>
    <definedName name="a6412bcf6097c453bab4be139b5e73bb3" localSheetId="1" hidden="1">#REF!</definedName>
    <definedName name="a6412bcf6097c453bab4be139b5e73bb3" localSheetId="6" hidden="1">#REF!</definedName>
    <definedName name="a6412bcf6097c453bab4be139b5e73bb3" hidden="1">#REF!</definedName>
    <definedName name="a643ab335ac1649b0a6599008a23fa0fd" localSheetId="1" hidden="1">#REF!</definedName>
    <definedName name="a643ab335ac1649b0a6599008a23fa0fd" localSheetId="6" hidden="1">#REF!</definedName>
    <definedName name="a643ab335ac1649b0a6599008a23fa0fd" hidden="1">#REF!</definedName>
    <definedName name="a6465a74f8f714bba9d9b22c456b8b14f" localSheetId="1" hidden="1">#REF!</definedName>
    <definedName name="a6465a74f8f714bba9d9b22c456b8b14f" localSheetId="6" hidden="1">#REF!</definedName>
    <definedName name="a6465a74f8f714bba9d9b22c456b8b14f" hidden="1">#REF!</definedName>
    <definedName name="a647ad68bacf94a20a62371f6e20c8e00" localSheetId="1" hidden="1">#REF!</definedName>
    <definedName name="a647ad68bacf94a20a62371f6e20c8e00" localSheetId="6" hidden="1">#REF!</definedName>
    <definedName name="a647ad68bacf94a20a62371f6e20c8e00" hidden="1">#REF!</definedName>
    <definedName name="a654963383ab74a1182d5d213c8b4a4c4" localSheetId="5" hidden="1">'[11]Cover Sheet'!#REF!</definedName>
    <definedName name="a654963383ab74a1182d5d213c8b4a4c4" localSheetId="6" hidden="1">'[12]Cover Sheet'!#REF!</definedName>
    <definedName name="a654963383ab74a1182d5d213c8b4a4c4" hidden="1">'[9]Cover Sheet'!#REF!</definedName>
    <definedName name="a656d7ea2ead7493fa5c4670a0cc725f9" hidden="1">'[1]Sch 8 Revenues'!#REF!</definedName>
    <definedName name="a658ce4530a1346e4a2b5d0afe5bd5407" localSheetId="1" hidden="1">#REF!</definedName>
    <definedName name="a658ce4530a1346e4a2b5d0afe5bd5407" localSheetId="6" hidden="1">#REF!</definedName>
    <definedName name="a658ce4530a1346e4a2b5d0afe5bd5407" hidden="1">#REF!</definedName>
    <definedName name="a668b7f2fb66c4e9286c685b4b7f5b480" localSheetId="6" hidden="1">'[1]Sch 8 Revenues'!#REF!</definedName>
    <definedName name="a668b7f2fb66c4e9286c685b4b7f5b480" hidden="1">'[1]Sch 8 Revenues'!#REF!</definedName>
    <definedName name="a66c69303579742998c834a6fbc0b1127" localSheetId="5" hidden="1">#REF!</definedName>
    <definedName name="a66c69303579742998c834a6fbc0b1127" localSheetId="1" hidden="1">#REF!</definedName>
    <definedName name="a66c69303579742998c834a6fbc0b1127" localSheetId="6" hidden="1">#REF!</definedName>
    <definedName name="a66c69303579742998c834a6fbc0b1127" hidden="1">#REF!</definedName>
    <definedName name="a679af10364cb42bcbb3baf54067d801b" localSheetId="1" hidden="1">#REF!</definedName>
    <definedName name="a679af10364cb42bcbb3baf54067d801b" localSheetId="6" hidden="1">#REF!</definedName>
    <definedName name="a679af10364cb42bcbb3baf54067d801b" hidden="1">#REF!</definedName>
    <definedName name="a67f73dbe570148bc97b5bba891d089ee" localSheetId="1" hidden="1">#REF!</definedName>
    <definedName name="a67f73dbe570148bc97b5bba891d089ee" localSheetId="6" hidden="1">#REF!</definedName>
    <definedName name="a67f73dbe570148bc97b5bba891d089ee" hidden="1">#REF!</definedName>
    <definedName name="a682f20cf248e40ffa3d3668b6f4b6730" localSheetId="5" hidden="1">#REF!</definedName>
    <definedName name="a682f20cf248e40ffa3d3668b6f4b6730" localSheetId="1" hidden="1">'[3]Company Info-Certification Page'!#REF!</definedName>
    <definedName name="a682f20cf248e40ffa3d3668b6f4b6730" localSheetId="6" hidden="1">#REF!</definedName>
    <definedName name="a682f20cf248e40ffa3d3668b6f4b6730" hidden="1">#REF!</definedName>
    <definedName name="a685aa1af6d7e49c09b9ae27fe5149eca" localSheetId="1" hidden="1">#REF!</definedName>
    <definedName name="a685aa1af6d7e49c09b9ae27fe5149eca" localSheetId="6" hidden="1">#REF!</definedName>
    <definedName name="a685aa1af6d7e49c09b9ae27fe5149eca" hidden="1">#REF!</definedName>
    <definedName name="a6860eaa224574d549171e49aa812c024" localSheetId="5" hidden="1">'[4]Schedule 1'!#REF!</definedName>
    <definedName name="a6860eaa224574d549171e49aa812c024" localSheetId="1" hidden="1">'[5]Schedule 1'!#REF!</definedName>
    <definedName name="a6860eaa224574d549171e49aa812c024" localSheetId="6" hidden="1">'[6]Schedule 1'!#REF!</definedName>
    <definedName name="a6860eaa224574d549171e49aa812c024" hidden="1">'[6]Schedule 1'!#REF!</definedName>
    <definedName name="a68c8830a9d254c099636dbc62e465c90" localSheetId="1" hidden="1">#REF!</definedName>
    <definedName name="a68c8830a9d254c099636dbc62e465c90" localSheetId="6" hidden="1">#REF!</definedName>
    <definedName name="a68c8830a9d254c099636dbc62e465c90" hidden="1">#REF!</definedName>
    <definedName name="a68d3e7c8152742e58f889069ed8a7b6d" localSheetId="1" hidden="1">#REF!</definedName>
    <definedName name="a68d3e7c8152742e58f889069ed8a7b6d" localSheetId="6" hidden="1">#REF!</definedName>
    <definedName name="a68d3e7c8152742e58f889069ed8a7b6d" hidden="1">#REF!</definedName>
    <definedName name="a68d629d445d04fd58492a20c60ada491" localSheetId="1" hidden="1">#REF!</definedName>
    <definedName name="a68d629d445d04fd58492a20c60ada491" localSheetId="6" hidden="1">#REF!</definedName>
    <definedName name="a68d629d445d04fd58492a20c60ada491" hidden="1">#REF!</definedName>
    <definedName name="a6902cfbbd5e7485987ed81c31492476e" hidden="1">'[1]Sch 8 Revenues'!#REF!</definedName>
    <definedName name="a6929b8e25b6744b78c1db33eed85c6aa" localSheetId="5" hidden="1">#REF!</definedName>
    <definedName name="a6929b8e25b6744b78c1db33eed85c6aa" localSheetId="1" hidden="1">#REF!</definedName>
    <definedName name="a6929b8e25b6744b78c1db33eed85c6aa" localSheetId="6" hidden="1">#REF!</definedName>
    <definedName name="a6929b8e25b6744b78c1db33eed85c6aa" hidden="1">#REF!</definedName>
    <definedName name="a6969cec76eeb4a65b1daf74c66728321" localSheetId="5" hidden="1">'[1]Sch 1 Veh-Mileage-Accident Info'!#REF!</definedName>
    <definedName name="a6969cec76eeb4a65b1daf74c66728321" hidden="1">'[1]Sch 1 Veh-Mileage-Accident Info'!#REF!</definedName>
    <definedName name="a69737519e33b4fccb1a8fc01efbf9066" localSheetId="5" hidden="1">'[1]Sch 11 Reg Recycle Program'!#REF!</definedName>
    <definedName name="a69737519e33b4fccb1a8fc01efbf9066" hidden="1">'[1]Sch 11 Reg Recycle Program'!#REF!</definedName>
    <definedName name="a69b71d6b3e1342ae803d936efb5b4a90" localSheetId="5" hidden="1">#REF!</definedName>
    <definedName name="a69b71d6b3e1342ae803d936efb5b4a90" localSheetId="1" hidden="1">#REF!</definedName>
    <definedName name="a69b71d6b3e1342ae803d936efb5b4a90" localSheetId="6" hidden="1">#REF!</definedName>
    <definedName name="a69b71d6b3e1342ae803d936efb5b4a90" hidden="1">#REF!</definedName>
    <definedName name="a69e5d2909ae24cc0944a604a87ee535a" localSheetId="5" hidden="1">'[1]Sch 1 Veh-Mileage-Accident Info'!#REF!</definedName>
    <definedName name="a69e5d2909ae24cc0944a604a87ee535a" hidden="1">'[1]Sch 1 Veh-Mileage-Accident Info'!#REF!</definedName>
    <definedName name="a6a60b13e46d346028cf8b8e97ff1dae5" localSheetId="5" hidden="1">#REF!</definedName>
    <definedName name="a6a60b13e46d346028cf8b8e97ff1dae5" localSheetId="1" hidden="1">#REF!</definedName>
    <definedName name="a6a60b13e46d346028cf8b8e97ff1dae5" localSheetId="6" hidden="1">#REF!</definedName>
    <definedName name="a6a60b13e46d346028cf8b8e97ff1dae5" hidden="1">#REF!</definedName>
    <definedName name="a6a78c1f8901d475ba1325a143977f2bf" localSheetId="1" hidden="1">#REF!</definedName>
    <definedName name="a6a78c1f8901d475ba1325a143977f2bf" localSheetId="6" hidden="1">#REF!</definedName>
    <definedName name="a6a78c1f8901d475ba1325a143977f2bf" hidden="1">#REF!</definedName>
    <definedName name="a6a815f3c9988485bb73f131b0e75cb22" localSheetId="1" hidden="1">#REF!</definedName>
    <definedName name="a6a815f3c9988485bb73f131b0e75cb22" localSheetId="6" hidden="1">#REF!</definedName>
    <definedName name="a6a815f3c9988485bb73f131b0e75cb22" hidden="1">#REF!</definedName>
    <definedName name="a6aae287e5f7f4856a4245d373f5291c7" localSheetId="1" hidden="1">#REF!</definedName>
    <definedName name="a6aae287e5f7f4856a4245d373f5291c7" localSheetId="6" hidden="1">#REF!</definedName>
    <definedName name="a6aae287e5f7f4856a4245d373f5291c7" hidden="1">#REF!</definedName>
    <definedName name="a6ab61cc9e34849d199931ac0dab3f0f5" localSheetId="5" hidden="1">#REF!</definedName>
    <definedName name="a6ab61cc9e34849d199931ac0dab3f0f5" localSheetId="6" hidden="1">#REF!</definedName>
    <definedName name="a6ab61cc9e34849d199931ac0dab3f0f5" hidden="1">#REF!</definedName>
    <definedName name="a6b110b6cc1814f5387c705289ab4f2a8" localSheetId="1" hidden="1">#REF!</definedName>
    <definedName name="a6b110b6cc1814f5387c705289ab4f2a8" localSheetId="6" hidden="1">#REF!</definedName>
    <definedName name="a6b110b6cc1814f5387c705289ab4f2a8" hidden="1">#REF!</definedName>
    <definedName name="a6bccb7efed784970a14908e1fd7ce7ff" localSheetId="1" hidden="1">#REF!</definedName>
    <definedName name="a6bccb7efed784970a14908e1fd7ce7ff" localSheetId="6" hidden="1">#REF!</definedName>
    <definedName name="a6bccb7efed784970a14908e1fd7ce7ff" hidden="1">#REF!</definedName>
    <definedName name="a6bdfd2988e6f4ff392494b1ac2050531" hidden="1">'[1]Sch 8 Revenues'!#REF!</definedName>
    <definedName name="a6c0a6ff862694fc4ab436db023d24c40" hidden="1">'[1]Sch 5 Operating Property'!#REF!</definedName>
    <definedName name="a6c12796447bc4c17b314be8b0ed12091" hidden="1">'[1]Sch 11 Reg Recycle Program'!#REF!</definedName>
    <definedName name="a6c3eefe0696849e2b718440e7604d0aa" hidden="1">'[1]Sch 8 Revenues'!#REF!</definedName>
    <definedName name="a6c47aeda2152439e9b9b484efa165fc6" localSheetId="1" hidden="1">#REF!</definedName>
    <definedName name="a6c47aeda2152439e9b9b484efa165fc6" localSheetId="6" hidden="1">#REF!</definedName>
    <definedName name="a6c47aeda2152439e9b9b484efa165fc6" hidden="1">#REF!</definedName>
    <definedName name="a6c75875ee77748a79591e9ff7b666991" localSheetId="1" hidden="1">#REF!</definedName>
    <definedName name="a6c75875ee77748a79591e9ff7b666991" localSheetId="6" hidden="1">#REF!</definedName>
    <definedName name="a6c75875ee77748a79591e9ff7b666991" hidden="1">#REF!</definedName>
    <definedName name="a6c8cce8a6bf441aab11b34865e68463f" hidden="1">'[1]Sch 8 Revenues'!#REF!</definedName>
    <definedName name="a6cdcd816bbab4b8e838619c16e7b976e" localSheetId="1" hidden="1">#REF!</definedName>
    <definedName name="a6cdcd816bbab4b8e838619c16e7b976e" localSheetId="6" hidden="1">#REF!</definedName>
    <definedName name="a6cdcd816bbab4b8e838619c16e7b976e" hidden="1">#REF!</definedName>
    <definedName name="a6ce9d7afc64244a2ae9f91cffc364062" localSheetId="6" hidden="1">'[1]Sch 5 Operating Property'!#REF!</definedName>
    <definedName name="a6ce9d7afc64244a2ae9f91cffc364062" hidden="1">'[1]Sch 5 Operating Property'!#REF!</definedName>
    <definedName name="a6db4b935e09f46948b11701b1726423b" localSheetId="1" hidden="1">#REF!</definedName>
    <definedName name="a6db4b935e09f46948b11701b1726423b" localSheetId="6" hidden="1">#REF!</definedName>
    <definedName name="a6db4b935e09f46948b11701b1726423b" hidden="1">#REF!</definedName>
    <definedName name="a6dbd61f9941f4bd8816a8401be3b6709" localSheetId="1" hidden="1">#REF!</definedName>
    <definedName name="a6dbd61f9941f4bd8816a8401be3b6709" localSheetId="6" hidden="1">#REF!</definedName>
    <definedName name="a6dbd61f9941f4bd8816a8401be3b6709" hidden="1">#REF!</definedName>
    <definedName name="a6df289d2e8ff4c6db734a682eae575fe" localSheetId="5" hidden="1">'[4]Schedule 1'!#REF!</definedName>
    <definedName name="a6df289d2e8ff4c6db734a682eae575fe" localSheetId="1" hidden="1">'[5]Schedule 1'!#REF!</definedName>
    <definedName name="a6df289d2e8ff4c6db734a682eae575fe" localSheetId="6" hidden="1">'[6]Schedule 1'!#REF!</definedName>
    <definedName name="a6df289d2e8ff4c6db734a682eae575fe" hidden="1">'[6]Schedule 1'!#REF!</definedName>
    <definedName name="a6e40e6a0304d4c57acecbbfb708e0d07" localSheetId="1" hidden="1">#REF!</definedName>
    <definedName name="a6e40e6a0304d4c57acecbbfb708e0d07" localSheetId="6" hidden="1">#REF!</definedName>
    <definedName name="a6e40e6a0304d4c57acecbbfb708e0d07" hidden="1">#REF!</definedName>
    <definedName name="a6e70a393d75442c6b1379ac6e39304fd" localSheetId="1" hidden="1">#REF!</definedName>
    <definedName name="a6e70a393d75442c6b1379ac6e39304fd" localSheetId="6" hidden="1">#REF!</definedName>
    <definedName name="a6e70a393d75442c6b1379ac6e39304fd" hidden="1">#REF!</definedName>
    <definedName name="a6e7540ff223649fb989a8e8a0282b805" localSheetId="1" hidden="1">#REF!</definedName>
    <definedName name="a6e7540ff223649fb989a8e8a0282b805" localSheetId="6" hidden="1">#REF!</definedName>
    <definedName name="a6e7540ff223649fb989a8e8a0282b805" hidden="1">#REF!</definedName>
    <definedName name="a6f21e985f5ae466bb061e53649826dd8" localSheetId="1" hidden="1">#REF!</definedName>
    <definedName name="a6f21e985f5ae466bb061e53649826dd8" localSheetId="6" hidden="1">#REF!</definedName>
    <definedName name="a6f21e985f5ae466bb061e53649826dd8" hidden="1">#REF!</definedName>
    <definedName name="a6f8fdf5cb1524207afbc907d3d949a9b" localSheetId="1" hidden="1">#REF!</definedName>
    <definedName name="a6f8fdf5cb1524207afbc907d3d949a9b" localSheetId="6" hidden="1">#REF!</definedName>
    <definedName name="a6f8fdf5cb1524207afbc907d3d949a9b" hidden="1">#REF!</definedName>
    <definedName name="a706df80d00e142fdb7166725edb03584" localSheetId="1" hidden="1">#REF!</definedName>
    <definedName name="a706df80d00e142fdb7166725edb03584" localSheetId="6" hidden="1">#REF!</definedName>
    <definedName name="a706df80d00e142fdb7166725edb03584" hidden="1">#REF!</definedName>
    <definedName name="a70b110585ec8440da083736df36e995f" localSheetId="1" hidden="1">#REF!</definedName>
    <definedName name="a70b110585ec8440da083736df36e995f" localSheetId="6" hidden="1">#REF!</definedName>
    <definedName name="a70b110585ec8440da083736df36e995f" hidden="1">#REF!</definedName>
    <definedName name="a70b60412faa949b5910154e6a1734719" localSheetId="1" hidden="1">#REF!</definedName>
    <definedName name="a70b60412faa949b5910154e6a1734719" localSheetId="6" hidden="1">#REF!</definedName>
    <definedName name="a70b60412faa949b5910154e6a1734719" hidden="1">#REF!</definedName>
    <definedName name="a70fed7add6ae428ca886dfa7d2aa3e45" hidden="1">'[1]Sch 8 Revenues'!#REF!</definedName>
    <definedName name="a711f2b3c139a426fbd2b7efadbdb6972" localSheetId="5" hidden="1">#REF!</definedName>
    <definedName name="a711f2b3c139a426fbd2b7efadbdb6972" localSheetId="1" hidden="1">'[3]Company Info-Certification Page'!#REF!</definedName>
    <definedName name="a711f2b3c139a426fbd2b7efadbdb6972" localSheetId="6" hidden="1">#REF!</definedName>
    <definedName name="a711f2b3c139a426fbd2b7efadbdb6972" localSheetId="4" hidden="1">#REF!</definedName>
    <definedName name="a711f2b3c139a426fbd2b7efadbdb6972" hidden="1">#REF!</definedName>
    <definedName name="a716c8f5b97f14faba32b06bc0488f249" localSheetId="1" hidden="1">#REF!</definedName>
    <definedName name="a716c8f5b97f14faba32b06bc0488f249" localSheetId="6" hidden="1">#REF!</definedName>
    <definedName name="a716c8f5b97f14faba32b06bc0488f249" hidden="1">#REF!</definedName>
    <definedName name="a718a9e6d446c489a8a594081009d5a87" localSheetId="1" hidden="1">#REF!</definedName>
    <definedName name="a718a9e6d446c489a8a594081009d5a87" localSheetId="6" hidden="1">#REF!</definedName>
    <definedName name="a718a9e6d446c489a8a594081009d5a87" hidden="1">#REF!</definedName>
    <definedName name="a7206f044e9f044f785a4c1027c7058c4" hidden="1">'[1]Sch 5 Operating Property'!#REF!</definedName>
    <definedName name="a7216f96b3df54ddbbd7213d533ba4aac" localSheetId="5" hidden="1">#REF!</definedName>
    <definedName name="a7216f96b3df54ddbbd7213d533ba4aac" localSheetId="1" hidden="1">#REF!</definedName>
    <definedName name="a7216f96b3df54ddbbd7213d533ba4aac" localSheetId="6" hidden="1">#REF!</definedName>
    <definedName name="a7216f96b3df54ddbbd7213d533ba4aac" hidden="1">#REF!</definedName>
    <definedName name="a726e8c050b924de08e5d791bc6fbf374" localSheetId="1" hidden="1">#REF!</definedName>
    <definedName name="a726e8c050b924de08e5d791bc6fbf374" localSheetId="6" hidden="1">#REF!</definedName>
    <definedName name="a726e8c050b924de08e5d791bc6fbf374" hidden="1">#REF!</definedName>
    <definedName name="a72837a864b6940d0954a843d419d8a2b" localSheetId="1" hidden="1">#REF!</definedName>
    <definedName name="a72837a864b6940d0954a843d419d8a2b" localSheetId="6" hidden="1">#REF!</definedName>
    <definedName name="a72837a864b6940d0954a843d419d8a2b" hidden="1">#REF!</definedName>
    <definedName name="a72991da4ac49478cb75caf025709307e" hidden="1">'[1]Sch 8 Revenues'!#REF!</definedName>
    <definedName name="a72cc433136a843a0951d259b8da73f5b" localSheetId="1" hidden="1">#REF!</definedName>
    <definedName name="a72cc433136a843a0951d259b8da73f5b" localSheetId="6" hidden="1">#REF!</definedName>
    <definedName name="a72cc433136a843a0951d259b8da73f5b" hidden="1">#REF!</definedName>
    <definedName name="a7326f5ff879643d387f6f083482014e5" localSheetId="1" hidden="1">#REF!</definedName>
    <definedName name="a7326f5ff879643d387f6f083482014e5" localSheetId="6" hidden="1">#REF!</definedName>
    <definedName name="a7326f5ff879643d387f6f083482014e5" hidden="1">#REF!</definedName>
    <definedName name="a7339e003345242e8b3b52ecb7f2c70a2" localSheetId="1" hidden="1">#REF!</definedName>
    <definedName name="a7339e003345242e8b3b52ecb7f2c70a2" localSheetId="6" hidden="1">#REF!</definedName>
    <definedName name="a7339e003345242e8b3b52ecb7f2c70a2" hidden="1">#REF!</definedName>
    <definedName name="a734d289b6f5544b6ace2c0cde47e1045" localSheetId="1" hidden="1">#REF!</definedName>
    <definedName name="a734d289b6f5544b6ace2c0cde47e1045" localSheetId="6" hidden="1">#REF!</definedName>
    <definedName name="a734d289b6f5544b6ace2c0cde47e1045" hidden="1">#REF!</definedName>
    <definedName name="a735a52c6de8e452db9528f7f6daa62dd" localSheetId="1" hidden="1">#REF!</definedName>
    <definedName name="a735a52c6de8e452db9528f7f6daa62dd" localSheetId="6" hidden="1">#REF!</definedName>
    <definedName name="a735a52c6de8e452db9528f7f6daa62dd" hidden="1">#REF!</definedName>
    <definedName name="a7369c6c0125d4b47beb7cd50fbd8626e" localSheetId="5" hidden="1">#REF!</definedName>
    <definedName name="a7369c6c0125d4b47beb7cd50fbd8626e" localSheetId="1" hidden="1">'[3]Company Info-Certification Page'!#REF!</definedName>
    <definedName name="a7369c6c0125d4b47beb7cd50fbd8626e" localSheetId="6" hidden="1">#REF!</definedName>
    <definedName name="a7369c6c0125d4b47beb7cd50fbd8626e" hidden="1">#REF!</definedName>
    <definedName name="a73b20584502b4a44976bd5160fd1bf78" localSheetId="1" hidden="1">#REF!</definedName>
    <definedName name="a73b20584502b4a44976bd5160fd1bf78" localSheetId="6" hidden="1">#REF!</definedName>
    <definedName name="a73b20584502b4a44976bd5160fd1bf78" hidden="1">#REF!</definedName>
    <definedName name="a73ed5236feea44bb9ff7a4d90c286007" localSheetId="1" hidden="1">#REF!</definedName>
    <definedName name="a73ed5236feea44bb9ff7a4d90c286007" localSheetId="6" hidden="1">#REF!</definedName>
    <definedName name="a73ed5236feea44bb9ff7a4d90c286007" hidden="1">#REF!</definedName>
    <definedName name="a7489a458ea9b4d8186f6bb5109022903" localSheetId="1" hidden="1">#REF!</definedName>
    <definedName name="a7489a458ea9b4d8186f6bb5109022903" localSheetId="6" hidden="1">#REF!</definedName>
    <definedName name="a7489a458ea9b4d8186f6bb5109022903" hidden="1">#REF!</definedName>
    <definedName name="a748c5bdcec964d11a45adcc00b4141c6" hidden="1">'[1]Sch 1 Veh-Mileage-Accident Info'!#REF!</definedName>
    <definedName name="a74ff60a533f4464ba041f914f0b9aa4c" hidden="1">'[1]Sch 5 Operating Property'!#REF!</definedName>
    <definedName name="a751014e41cbb4355867ee27726137792" localSheetId="5" hidden="1">#REF!</definedName>
    <definedName name="a751014e41cbb4355867ee27726137792" localSheetId="1" hidden="1">#REF!</definedName>
    <definedName name="a751014e41cbb4355867ee27726137792" localSheetId="6" hidden="1">#REF!</definedName>
    <definedName name="a751014e41cbb4355867ee27726137792" hidden="1">#REF!</definedName>
    <definedName name="a7539e97c1bf14492914c9fb1ffc70d40" localSheetId="1" hidden="1">#REF!</definedName>
    <definedName name="a7539e97c1bf14492914c9fb1ffc70d40" localSheetId="6" hidden="1">#REF!</definedName>
    <definedName name="a7539e97c1bf14492914c9fb1ffc70d40" hidden="1">#REF!</definedName>
    <definedName name="a759111c15d09422793389d1d1398a233" localSheetId="1" hidden="1">#REF!</definedName>
    <definedName name="a759111c15d09422793389d1d1398a233" localSheetId="6" hidden="1">#REF!</definedName>
    <definedName name="a759111c15d09422793389d1d1398a233" hidden="1">#REF!</definedName>
    <definedName name="a75b1301d864547b6bd4e2db9e56a9670" localSheetId="5" hidden="1">'[4]Schedule 1'!#REF!</definedName>
    <definedName name="a75b1301d864547b6bd4e2db9e56a9670" localSheetId="1" hidden="1">'[5]Schedule 1'!#REF!</definedName>
    <definedName name="a75b1301d864547b6bd4e2db9e56a9670" localSheetId="6" hidden="1">'[6]Schedule 1'!#REF!</definedName>
    <definedName name="a75b1301d864547b6bd4e2db9e56a9670" hidden="1">'[6]Schedule 1'!#REF!</definedName>
    <definedName name="a75bf253e23c54d84b0196d76ba1bde07" localSheetId="1" hidden="1">#REF!</definedName>
    <definedName name="a75bf253e23c54d84b0196d76ba1bde07" localSheetId="6" hidden="1">#REF!</definedName>
    <definedName name="a75bf253e23c54d84b0196d76ba1bde07" hidden="1">#REF!</definedName>
    <definedName name="a75ce81031f2d4eea8c685cd331724b1d" localSheetId="1" hidden="1">#REF!</definedName>
    <definedName name="a75ce81031f2d4eea8c685cd331724b1d" localSheetId="6" hidden="1">#REF!</definedName>
    <definedName name="a75ce81031f2d4eea8c685cd331724b1d" hidden="1">#REF!</definedName>
    <definedName name="a75d3f5c2f3b04f3cacb9d425022b6d25" hidden="1">'[1]Sch 5 Operating Property'!#REF!</definedName>
    <definedName name="a75fab13ad11247909f6079ae9fa091ff" localSheetId="1" hidden="1">#REF!</definedName>
    <definedName name="a75fab13ad11247909f6079ae9fa091ff" localSheetId="6" hidden="1">#REF!</definedName>
    <definedName name="a75fab13ad11247909f6079ae9fa091ff" hidden="1">#REF!</definedName>
    <definedName name="a7606b5206f794d9a869b96e981368b35" localSheetId="5" hidden="1">'[4]Schedule 1'!#REF!</definedName>
    <definedName name="a7606b5206f794d9a869b96e981368b35" localSheetId="1" hidden="1">'[5]Schedule 1'!#REF!</definedName>
    <definedName name="a7606b5206f794d9a869b96e981368b35" localSheetId="6" hidden="1">'[6]Schedule 1'!#REF!</definedName>
    <definedName name="a7606b5206f794d9a869b96e981368b35" hidden="1">'[6]Schedule 1'!#REF!</definedName>
    <definedName name="a7720b83666f5455cb1d6ea6b756479a5" localSheetId="5" hidden="1">'[2]Schedule 6A'!#REF!</definedName>
    <definedName name="a7720b83666f5455cb1d6ea6b756479a5" localSheetId="1" hidden="1">'[7]Schedule 6A'!#REF!</definedName>
    <definedName name="a7720b83666f5455cb1d6ea6b756479a5" localSheetId="6" hidden="1">'[8]Schedule 6A'!#REF!</definedName>
    <definedName name="a7720b83666f5455cb1d6ea6b756479a5" hidden="1">'[8]Schedule 6A'!#REF!</definedName>
    <definedName name="a77256476ff0740caac397b6b73eb13e3" localSheetId="1" hidden="1">#REF!</definedName>
    <definedName name="a77256476ff0740caac397b6b73eb13e3" localSheetId="6" hidden="1">#REF!</definedName>
    <definedName name="a77256476ff0740caac397b6b73eb13e3" hidden="1">#REF!</definedName>
    <definedName name="a7727f9e4d9174624bcad9c37d16ff27f" localSheetId="1" hidden="1">#REF!</definedName>
    <definedName name="a7727f9e4d9174624bcad9c37d16ff27f" localSheetId="6" hidden="1">#REF!</definedName>
    <definedName name="a7727f9e4d9174624bcad9c37d16ff27f" hidden="1">#REF!</definedName>
    <definedName name="a77359a2b20174110a80635b18fd259a5" hidden="1">'[1]Sch 8 Revenues'!#REF!</definedName>
    <definedName name="a774cdfc654e643e48edcfde527416455" localSheetId="1" hidden="1">#REF!</definedName>
    <definedName name="a774cdfc654e643e48edcfde527416455" localSheetId="6" hidden="1">#REF!</definedName>
    <definedName name="a774cdfc654e643e48edcfde527416455" hidden="1">#REF!</definedName>
    <definedName name="a77780a30b6144fa894276d5690387323" localSheetId="1" hidden="1">#REF!</definedName>
    <definedName name="a77780a30b6144fa894276d5690387323" localSheetId="6" hidden="1">#REF!</definedName>
    <definedName name="a77780a30b6144fa894276d5690387323" hidden="1">#REF!</definedName>
    <definedName name="a77e9ae2b34e641f8bc4c5ae5c8c599a1" localSheetId="1" hidden="1">#REF!</definedName>
    <definedName name="a77e9ae2b34e641f8bc4c5ae5c8c599a1" localSheetId="6" hidden="1">#REF!</definedName>
    <definedName name="a77e9ae2b34e641f8bc4c5ae5c8c599a1" hidden="1">#REF!</definedName>
    <definedName name="a78367097f54d4dfc922f67096c89365e" localSheetId="1" hidden="1">#REF!</definedName>
    <definedName name="a78367097f54d4dfc922f67096c89365e" localSheetId="6" hidden="1">#REF!</definedName>
    <definedName name="a78367097f54d4dfc922f67096c89365e" hidden="1">#REF!</definedName>
    <definedName name="a79242e709ac74bcaab10df08bd46df3d" localSheetId="1" hidden="1">#REF!</definedName>
    <definedName name="a79242e709ac74bcaab10df08bd46df3d" localSheetId="6" hidden="1">#REF!</definedName>
    <definedName name="a79242e709ac74bcaab10df08bd46df3d" hidden="1">#REF!</definedName>
    <definedName name="a79ca2d9d7e02494b9450c43c471f8e45" localSheetId="1" hidden="1">#REF!</definedName>
    <definedName name="a79ca2d9d7e02494b9450c43c471f8e45" localSheetId="6" hidden="1">#REF!</definedName>
    <definedName name="a79ca2d9d7e02494b9450c43c471f8e45" hidden="1">#REF!</definedName>
    <definedName name="a79d6938242ae4a0396ae175e6299a8d1" localSheetId="5" hidden="1">'[4]Schedule 1'!#REF!</definedName>
    <definedName name="a79d6938242ae4a0396ae175e6299a8d1" localSheetId="1" hidden="1">'[5]Schedule 1'!#REF!</definedName>
    <definedName name="a79d6938242ae4a0396ae175e6299a8d1" localSheetId="6" hidden="1">'[6]Schedule 1'!#REF!</definedName>
    <definedName name="a79d6938242ae4a0396ae175e6299a8d1" hidden="1">'[6]Schedule 1'!#REF!</definedName>
    <definedName name="a79da9e94f8404849ae4ae732da591d4a" localSheetId="1" hidden="1">#REF!</definedName>
    <definedName name="a79da9e94f8404849ae4ae732da591d4a" localSheetId="6" hidden="1">#REF!</definedName>
    <definedName name="a79da9e94f8404849ae4ae732da591d4a" hidden="1">#REF!</definedName>
    <definedName name="a7a3d89cd79834dd6a10489550d3d0e70" localSheetId="1" hidden="1">#REF!</definedName>
    <definedName name="a7a3d89cd79834dd6a10489550d3d0e70" localSheetId="6" hidden="1">#REF!</definedName>
    <definedName name="a7a3d89cd79834dd6a10489550d3d0e70" hidden="1">#REF!</definedName>
    <definedName name="a7aa5d6e0304b43109bf578aae59f92d4" localSheetId="1" hidden="1">#REF!</definedName>
    <definedName name="a7aa5d6e0304b43109bf578aae59f92d4" localSheetId="6" hidden="1">#REF!</definedName>
    <definedName name="a7aa5d6e0304b43109bf578aae59f92d4" hidden="1">#REF!</definedName>
    <definedName name="a7af482ea07eb47e68a74a0003dbc9ba9" localSheetId="1" hidden="1">#REF!</definedName>
    <definedName name="a7af482ea07eb47e68a74a0003dbc9ba9" localSheetId="6" hidden="1">#REF!</definedName>
    <definedName name="a7af482ea07eb47e68a74a0003dbc9ba9" hidden="1">#REF!</definedName>
    <definedName name="a7b32fb758645459893b3f6fb9a285037" localSheetId="1" hidden="1">#REF!</definedName>
    <definedName name="a7b32fb758645459893b3f6fb9a285037" localSheetId="6" hidden="1">#REF!</definedName>
    <definedName name="a7b32fb758645459893b3f6fb9a285037" hidden="1">#REF!</definedName>
    <definedName name="a7b85993a68834e02bbedc127c7968b21" hidden="1">'[1]Sch 1 Veh-Mileage-Accident Info'!#REF!</definedName>
    <definedName name="a7b9035efd4e447c7804a760092379e6d" localSheetId="5" hidden="1">#REF!</definedName>
    <definedName name="a7b9035efd4e447c7804a760092379e6d" localSheetId="1" hidden="1">#REF!</definedName>
    <definedName name="a7b9035efd4e447c7804a760092379e6d" localSheetId="6" hidden="1">#REF!</definedName>
    <definedName name="a7b9035efd4e447c7804a760092379e6d" hidden="1">#REF!</definedName>
    <definedName name="a7c2abadd409e48c48b0b57a53fd2e704" localSheetId="1" hidden="1">#REF!</definedName>
    <definedName name="a7c2abadd409e48c48b0b57a53fd2e704" localSheetId="6" hidden="1">#REF!</definedName>
    <definedName name="a7c2abadd409e48c48b0b57a53fd2e704" hidden="1">#REF!</definedName>
    <definedName name="a7c86c41cde414e4eaa22f1d96853a6fa" localSheetId="5" hidden="1">#REF!</definedName>
    <definedName name="a7c86c41cde414e4eaa22f1d96853a6fa" localSheetId="6" hidden="1">#REF!</definedName>
    <definedName name="a7c86c41cde414e4eaa22f1d96853a6fa" hidden="1">#REF!</definedName>
    <definedName name="a7d0d6fc1a7ab4a0296d329cf9908820f" localSheetId="1" hidden="1">#REF!</definedName>
    <definedName name="a7d0d6fc1a7ab4a0296d329cf9908820f" localSheetId="6" hidden="1">#REF!</definedName>
    <definedName name="a7d0d6fc1a7ab4a0296d329cf9908820f" hidden="1">#REF!</definedName>
    <definedName name="a7d4d93b753514de3ad41cd5895c3462b" localSheetId="1" hidden="1">#REF!</definedName>
    <definedName name="a7d4d93b753514de3ad41cd5895c3462b" localSheetId="6" hidden="1">#REF!</definedName>
    <definedName name="a7d4d93b753514de3ad41cd5895c3462b" hidden="1">#REF!</definedName>
    <definedName name="a7dc0a9a366c54d2b891c06ac73dae2e9" localSheetId="1" hidden="1">#REF!</definedName>
    <definedName name="a7dc0a9a366c54d2b891c06ac73dae2e9" localSheetId="6" hidden="1">#REF!</definedName>
    <definedName name="a7dc0a9a366c54d2b891c06ac73dae2e9" hidden="1">#REF!</definedName>
    <definedName name="a7e0ca02a6cf54f2dbaa18eb7c5e67fee" localSheetId="1" hidden="1">#REF!</definedName>
    <definedName name="a7e0ca02a6cf54f2dbaa18eb7c5e67fee" localSheetId="6" hidden="1">#REF!</definedName>
    <definedName name="a7e0ca02a6cf54f2dbaa18eb7c5e67fee" hidden="1">#REF!</definedName>
    <definedName name="a7e123f459c4e4d7a86cb3e84faaaae94" localSheetId="1" hidden="1">#REF!</definedName>
    <definedName name="a7e123f459c4e4d7a86cb3e84faaaae94" localSheetId="6" hidden="1">#REF!</definedName>
    <definedName name="a7e123f459c4e4d7a86cb3e84faaaae94" hidden="1">#REF!</definedName>
    <definedName name="a7ea54f6971814943a5eb92f22eff9928" localSheetId="5" hidden="1">#REF!</definedName>
    <definedName name="a7ea54f6971814943a5eb92f22eff9928" localSheetId="6" hidden="1">#REF!</definedName>
    <definedName name="a7ea54f6971814943a5eb92f22eff9928" hidden="1">#REF!</definedName>
    <definedName name="a7ee7e73ec56f406b988eab4f7e937db1" localSheetId="1" hidden="1">#REF!</definedName>
    <definedName name="a7ee7e73ec56f406b988eab4f7e937db1" localSheetId="6" hidden="1">#REF!</definedName>
    <definedName name="a7ee7e73ec56f406b988eab4f7e937db1" hidden="1">#REF!</definedName>
    <definedName name="a7f16a1409e764614a989fec6681d5173" hidden="1">'[1]Sch 5 Operating Property'!#REF!</definedName>
    <definedName name="a7f6a2daf5a9b40d6a95ceda8d98874bd" localSheetId="5" hidden="1">#REF!</definedName>
    <definedName name="a7f6a2daf5a9b40d6a95ceda8d98874bd" localSheetId="1" hidden="1">#REF!</definedName>
    <definedName name="a7f6a2daf5a9b40d6a95ceda8d98874bd" localSheetId="6" hidden="1">#REF!</definedName>
    <definedName name="a7f6a2daf5a9b40d6a95ceda8d98874bd" hidden="1">#REF!</definedName>
    <definedName name="a7f6aee70b6914e5f81150f2e49b51581" localSheetId="1" hidden="1">#REF!</definedName>
    <definedName name="a7f6aee70b6914e5f81150f2e49b51581" localSheetId="6" hidden="1">#REF!</definedName>
    <definedName name="a7f6aee70b6914e5f81150f2e49b51581" hidden="1">#REF!</definedName>
    <definedName name="a7fb632b2a436470e9193966a6cca551c" localSheetId="1" hidden="1">#REF!</definedName>
    <definedName name="a7fb632b2a436470e9193966a6cca551c" localSheetId="6" hidden="1">#REF!</definedName>
    <definedName name="a7fb632b2a436470e9193966a6cca551c" hidden="1">#REF!</definedName>
    <definedName name="a8049a0c755904e409f506bd08fa00f00" localSheetId="1" hidden="1">#REF!</definedName>
    <definedName name="a8049a0c755904e409f506bd08fa00f00" localSheetId="6" hidden="1">#REF!</definedName>
    <definedName name="a8049a0c755904e409f506bd08fa00f00" hidden="1">#REF!</definedName>
    <definedName name="a80a3ddc237cd48e58b1a051e1ee08336" localSheetId="5" hidden="1">'[4]Schedule 1'!#REF!</definedName>
    <definedName name="a80a3ddc237cd48e58b1a051e1ee08336" localSheetId="1" hidden="1">'[5]Schedule 1'!#REF!</definedName>
    <definedName name="a80a3ddc237cd48e58b1a051e1ee08336" localSheetId="6" hidden="1">'[6]Schedule 1'!#REF!</definedName>
    <definedName name="a80a3ddc237cd48e58b1a051e1ee08336" hidden="1">'[6]Schedule 1'!#REF!</definedName>
    <definedName name="a80c8e557893c4edda5eb33a19072e1f9" localSheetId="1" hidden="1">#REF!</definedName>
    <definedName name="a80c8e557893c4edda5eb33a19072e1f9" localSheetId="6" hidden="1">#REF!</definedName>
    <definedName name="a80c8e557893c4edda5eb33a19072e1f9" hidden="1">#REF!</definedName>
    <definedName name="a811099aabaa84e368fdc238370590c7d" localSheetId="1" hidden="1">#REF!</definedName>
    <definedName name="a811099aabaa84e368fdc238370590c7d" localSheetId="6" hidden="1">#REF!</definedName>
    <definedName name="a811099aabaa84e368fdc238370590c7d" hidden="1">#REF!</definedName>
    <definedName name="a812daff1f1f94126b9b04b20b8db8e96" localSheetId="1" hidden="1">#REF!</definedName>
    <definedName name="a812daff1f1f94126b9b04b20b8db8e96" localSheetId="6" hidden="1">#REF!</definedName>
    <definedName name="a812daff1f1f94126b9b04b20b8db8e96" hidden="1">#REF!</definedName>
    <definedName name="a8144a538c2bf41588f22b16822e1736e" localSheetId="1" hidden="1">#REF!</definedName>
    <definedName name="a8144a538c2bf41588f22b16822e1736e" localSheetId="6" hidden="1">#REF!</definedName>
    <definedName name="a8144a538c2bf41588f22b16822e1736e" hidden="1">#REF!</definedName>
    <definedName name="a8169095feef0417ab296026e87065a1d" localSheetId="1" hidden="1">#REF!</definedName>
    <definedName name="a8169095feef0417ab296026e87065a1d" localSheetId="6" hidden="1">#REF!</definedName>
    <definedName name="a8169095feef0417ab296026e87065a1d" hidden="1">#REF!</definedName>
    <definedName name="a823fe5dde6fd47c1bab4d9361ebbe7eb" localSheetId="5" hidden="1">#REF!</definedName>
    <definedName name="a823fe5dde6fd47c1bab4d9361ebbe7eb" localSheetId="6" hidden="1">#REF!</definedName>
    <definedName name="a823fe5dde6fd47c1bab4d9361ebbe7eb" hidden="1">#REF!</definedName>
    <definedName name="a825d9c5b84b047059baf3f4f274c18c9" localSheetId="1" hidden="1">#REF!</definedName>
    <definedName name="a825d9c5b84b047059baf3f4f274c18c9" localSheetId="6" hidden="1">#REF!</definedName>
    <definedName name="a825d9c5b84b047059baf3f4f274c18c9" hidden="1">#REF!</definedName>
    <definedName name="a8489d90d51994ef0bdd4db94056beef6" localSheetId="1" hidden="1">#REF!</definedName>
    <definedName name="a8489d90d51994ef0bdd4db94056beef6" localSheetId="6" hidden="1">#REF!</definedName>
    <definedName name="a8489d90d51994ef0bdd4db94056beef6" hidden="1">#REF!</definedName>
    <definedName name="a84cda9107688477e8c465a5afa2b575a" localSheetId="1" hidden="1">#REF!</definedName>
    <definedName name="a84cda9107688477e8c465a5afa2b575a" localSheetId="6" hidden="1">#REF!</definedName>
    <definedName name="a84cda9107688477e8c465a5afa2b575a" hidden="1">#REF!</definedName>
    <definedName name="a84e684836b3a402681f55774b766d8f4" localSheetId="1" hidden="1">#REF!</definedName>
    <definedName name="a84e684836b3a402681f55774b766d8f4" localSheetId="6" hidden="1">#REF!</definedName>
    <definedName name="a84e684836b3a402681f55774b766d8f4" hidden="1">#REF!</definedName>
    <definedName name="a85bcb7c8dd4a4d69966c564e74ddaec9" localSheetId="1" hidden="1">#REF!</definedName>
    <definedName name="a85bcb7c8dd4a4d69966c564e74ddaec9" localSheetId="6" hidden="1">#REF!</definedName>
    <definedName name="a85bcb7c8dd4a4d69966c564e74ddaec9" hidden="1">#REF!</definedName>
    <definedName name="a8607fbc1c7dd4879bc565eca8eeaaef4" localSheetId="1" hidden="1">#REF!</definedName>
    <definedName name="a8607fbc1c7dd4879bc565eca8eeaaef4" localSheetId="6" hidden="1">#REF!</definedName>
    <definedName name="a8607fbc1c7dd4879bc565eca8eeaaef4" hidden="1">#REF!</definedName>
    <definedName name="a8639e70cf079495dab09a8c09410e9e4" localSheetId="1" hidden="1">#REF!</definedName>
    <definedName name="a8639e70cf079495dab09a8c09410e9e4" localSheetId="6" hidden="1">#REF!</definedName>
    <definedName name="a8639e70cf079495dab09a8c09410e9e4" hidden="1">#REF!</definedName>
    <definedName name="a8703c9f684274aa4ad3bddb5a263e8d6" localSheetId="1" hidden="1">#REF!</definedName>
    <definedName name="a8703c9f684274aa4ad3bddb5a263e8d6" localSheetId="6" hidden="1">#REF!</definedName>
    <definedName name="a8703c9f684274aa4ad3bddb5a263e8d6" hidden="1">#REF!</definedName>
    <definedName name="a87471ee32961411fa146c858ff6e20c7" localSheetId="1" hidden="1">#REF!</definedName>
    <definedName name="a87471ee32961411fa146c858ff6e20c7" localSheetId="6" hidden="1">#REF!</definedName>
    <definedName name="a87471ee32961411fa146c858ff6e20c7" hidden="1">#REF!</definedName>
    <definedName name="a87b2c24a0ac342e68433ad1e70ee1894" hidden="1">'[1]Sch 1 Veh-Mileage-Accident Info'!#REF!</definedName>
    <definedName name="a887d5e36ed644a36a0f405006f8a151d" localSheetId="5" hidden="1">#REF!</definedName>
    <definedName name="a887d5e36ed644a36a0f405006f8a151d" localSheetId="1" hidden="1">#REF!</definedName>
    <definedName name="a887d5e36ed644a36a0f405006f8a151d" localSheetId="6" hidden="1">#REF!</definedName>
    <definedName name="a887d5e36ed644a36a0f405006f8a151d" hidden="1">#REF!</definedName>
    <definedName name="a889c983578d442dfa7dea2b3513824c2" localSheetId="1" hidden="1">#REF!</definedName>
    <definedName name="a889c983578d442dfa7dea2b3513824c2" localSheetId="6" hidden="1">#REF!</definedName>
    <definedName name="a889c983578d442dfa7dea2b3513824c2" hidden="1">#REF!</definedName>
    <definedName name="a88a756d18400422087e015ce726b456b" localSheetId="1" hidden="1">#REF!</definedName>
    <definedName name="a88a756d18400422087e015ce726b456b" localSheetId="6" hidden="1">#REF!</definedName>
    <definedName name="a88a756d18400422087e015ce726b456b" hidden="1">#REF!</definedName>
    <definedName name="a88bd2661df0c4c34817cbe1364cc8081" localSheetId="1" hidden="1">#REF!</definedName>
    <definedName name="a88bd2661df0c4c34817cbe1364cc8081" localSheetId="6" hidden="1">#REF!</definedName>
    <definedName name="a88bd2661df0c4c34817cbe1364cc8081" hidden="1">#REF!</definedName>
    <definedName name="a88d5f42bf5e04253bdbac793e00c2e1b" localSheetId="1" hidden="1">#REF!</definedName>
    <definedName name="a88d5f42bf5e04253bdbac793e00c2e1b" localSheetId="6" hidden="1">#REF!</definedName>
    <definedName name="a88d5f42bf5e04253bdbac793e00c2e1b" hidden="1">#REF!</definedName>
    <definedName name="a88e66f5e8ec74384906273e10a2de654" localSheetId="1" hidden="1">#REF!</definedName>
    <definedName name="a88e66f5e8ec74384906273e10a2de654" localSheetId="6" hidden="1">#REF!</definedName>
    <definedName name="a88e66f5e8ec74384906273e10a2de654" hidden="1">#REF!</definedName>
    <definedName name="a89997351b1b64738866158d734c16c35" hidden="1">'[1]Sch 1 Veh-Mileage-Accident Info'!#REF!</definedName>
    <definedName name="a8a522bc9a632446cb4d0e460c90692d3" localSheetId="5" hidden="1">#REF!</definedName>
    <definedName name="a8a522bc9a632446cb4d0e460c90692d3" localSheetId="1" hidden="1">#REF!</definedName>
    <definedName name="a8a522bc9a632446cb4d0e460c90692d3" localSheetId="6" hidden="1">#REF!</definedName>
    <definedName name="a8a522bc9a632446cb4d0e460c90692d3" hidden="1">#REF!</definedName>
    <definedName name="a8ad4ade08c6b4d91ac32233cbb0eccad" localSheetId="1" hidden="1">#REF!</definedName>
    <definedName name="a8ad4ade08c6b4d91ac32233cbb0eccad" localSheetId="6" hidden="1">#REF!</definedName>
    <definedName name="a8ad4ade08c6b4d91ac32233cbb0eccad" hidden="1">#REF!</definedName>
    <definedName name="a8b5fd3eadb00452894de82daceb90d87" localSheetId="1" hidden="1">#REF!</definedName>
    <definedName name="a8b5fd3eadb00452894de82daceb90d87" localSheetId="6" hidden="1">#REF!</definedName>
    <definedName name="a8b5fd3eadb00452894de82daceb90d87" hidden="1">#REF!</definedName>
    <definedName name="a8b95ed85d7304e94ad99655b0cf6d9a0" localSheetId="1" hidden="1">#REF!</definedName>
    <definedName name="a8b95ed85d7304e94ad99655b0cf6d9a0" localSheetId="6" hidden="1">#REF!</definedName>
    <definedName name="a8b95ed85d7304e94ad99655b0cf6d9a0" hidden="1">#REF!</definedName>
    <definedName name="a8bb3970f71bb424a9c2af7931842aa29" hidden="1">'[1]Sch 5 Operating Property'!#REF!</definedName>
    <definedName name="a8c273cd29a234fff84c0b7d1831626ae" localSheetId="5" hidden="1">#REF!</definedName>
    <definedName name="a8c273cd29a234fff84c0b7d1831626ae" localSheetId="1" hidden="1">#REF!</definedName>
    <definedName name="a8c273cd29a234fff84c0b7d1831626ae" localSheetId="6" hidden="1">#REF!</definedName>
    <definedName name="a8c273cd29a234fff84c0b7d1831626ae" hidden="1">#REF!</definedName>
    <definedName name="a8c454d73d8d04b9499829c3e36619973" localSheetId="1" hidden="1">#REF!</definedName>
    <definedName name="a8c454d73d8d04b9499829c3e36619973" localSheetId="6" hidden="1">#REF!</definedName>
    <definedName name="a8c454d73d8d04b9499829c3e36619973" hidden="1">#REF!</definedName>
    <definedName name="a8c48d0657fe9472aa048083f52aa03c9" localSheetId="5" hidden="1">'[2]Schedule 6A'!#REF!</definedName>
    <definedName name="a8c48d0657fe9472aa048083f52aa03c9" localSheetId="1" hidden="1">'[7]Schedule 6A'!#REF!</definedName>
    <definedName name="a8c48d0657fe9472aa048083f52aa03c9" localSheetId="6" hidden="1">'[8]Schedule 6A'!#REF!</definedName>
    <definedName name="a8c48d0657fe9472aa048083f52aa03c9" hidden="1">'[8]Schedule 6A'!#REF!</definedName>
    <definedName name="a8ce79a06f1ed42c8868292ebad972738" localSheetId="1" hidden="1">#REF!</definedName>
    <definedName name="a8ce79a06f1ed42c8868292ebad972738" localSheetId="6" hidden="1">#REF!</definedName>
    <definedName name="a8ce79a06f1ed42c8868292ebad972738" hidden="1">#REF!</definedName>
    <definedName name="a8ceb8f1d84c545e1b3d15e56ec17d7e2" localSheetId="6" hidden="1">'[1]Sch 8 Revenues'!#REF!</definedName>
    <definedName name="a8ceb8f1d84c545e1b3d15e56ec17d7e2" hidden="1">'[1]Sch 8 Revenues'!#REF!</definedName>
    <definedName name="a8cfab9ca1a5542ea88c102ad96f8c78f" localSheetId="5" hidden="1">#REF!</definedName>
    <definedName name="a8cfab9ca1a5542ea88c102ad96f8c78f" localSheetId="1" hidden="1">#REF!</definedName>
    <definedName name="a8cfab9ca1a5542ea88c102ad96f8c78f" localSheetId="6" hidden="1">#REF!</definedName>
    <definedName name="a8cfab9ca1a5542ea88c102ad96f8c78f" hidden="1">#REF!</definedName>
    <definedName name="a8da36c29f58e4c169cb2ff78568b32b4" localSheetId="1" hidden="1">#REF!</definedName>
    <definedName name="a8da36c29f58e4c169cb2ff78568b32b4" localSheetId="6" hidden="1">#REF!</definedName>
    <definedName name="a8da36c29f58e4c169cb2ff78568b32b4" hidden="1">#REF!</definedName>
    <definedName name="a8daeddd197c343eeaaa2729c8c36338e" localSheetId="1" hidden="1">#REF!</definedName>
    <definedName name="a8daeddd197c343eeaaa2729c8c36338e" localSheetId="6" hidden="1">#REF!</definedName>
    <definedName name="a8daeddd197c343eeaaa2729c8c36338e" hidden="1">#REF!</definedName>
    <definedName name="a8e0b2103f0a249f692615e93e653e39b" localSheetId="5" hidden="1">'[4]Schedule 1'!#REF!</definedName>
    <definedName name="a8e0b2103f0a249f692615e93e653e39b" localSheetId="1" hidden="1">'[5]Schedule 1'!#REF!</definedName>
    <definedName name="a8e0b2103f0a249f692615e93e653e39b" localSheetId="6" hidden="1">'[6]Schedule 1'!#REF!</definedName>
    <definedName name="a8e0b2103f0a249f692615e93e653e39b" hidden="1">'[6]Schedule 1'!#REF!</definedName>
    <definedName name="a8ea2ab69ee104038b07087c0e65b45be" localSheetId="1" hidden="1">#REF!</definedName>
    <definedName name="a8ea2ab69ee104038b07087c0e65b45be" localSheetId="6" hidden="1">#REF!</definedName>
    <definedName name="a8ea2ab69ee104038b07087c0e65b45be" hidden="1">#REF!</definedName>
    <definedName name="a8f19b401dc664652a24c9f475766daa4" localSheetId="1" hidden="1">#REF!</definedName>
    <definedName name="a8f19b401dc664652a24c9f475766daa4" localSheetId="6" hidden="1">#REF!</definedName>
    <definedName name="a8f19b401dc664652a24c9f475766daa4" hidden="1">#REF!</definedName>
    <definedName name="a900d8b8507c248ae98dd209c3ad1d522" localSheetId="1" hidden="1">#REF!</definedName>
    <definedName name="a900d8b8507c248ae98dd209c3ad1d522" localSheetId="6" hidden="1">#REF!</definedName>
    <definedName name="a900d8b8507c248ae98dd209c3ad1d522" hidden="1">#REF!</definedName>
    <definedName name="a9011fe2fd094454284ca90c9b3743cf2" localSheetId="6" hidden="1">'[2]Schedule 6'!#REF!</definedName>
    <definedName name="a9011fe2fd094454284ca90c9b3743cf2" hidden="1">'[2]Schedule 6'!#REF!</definedName>
    <definedName name="a904d6e5eba054125876bc661e78f1c9d" localSheetId="1" hidden="1">#REF!</definedName>
    <definedName name="a904d6e5eba054125876bc661e78f1c9d" localSheetId="6" hidden="1">#REF!</definedName>
    <definedName name="a904d6e5eba054125876bc661e78f1c9d" hidden="1">#REF!</definedName>
    <definedName name="a905465755c054602ac99c2f51a0eb894" localSheetId="1" hidden="1">#REF!</definedName>
    <definedName name="a905465755c054602ac99c2f51a0eb894" localSheetId="6" hidden="1">#REF!</definedName>
    <definedName name="a905465755c054602ac99c2f51a0eb894" hidden="1">#REF!</definedName>
    <definedName name="a90c59a80015841b3bfc1638940a9c8f9" localSheetId="1" hidden="1">#REF!</definedName>
    <definedName name="a90c59a80015841b3bfc1638940a9c8f9" localSheetId="6" hidden="1">#REF!</definedName>
    <definedName name="a90c59a80015841b3bfc1638940a9c8f9" hidden="1">#REF!</definedName>
    <definedName name="a90ef7a0b72264e15aea1301d56abe17e" localSheetId="1" hidden="1">#REF!</definedName>
    <definedName name="a90ef7a0b72264e15aea1301d56abe17e" localSheetId="6" hidden="1">#REF!</definedName>
    <definedName name="a90ef7a0b72264e15aea1301d56abe17e" hidden="1">#REF!</definedName>
    <definedName name="a921fb722fb714fb9a302bcf3570dbbbd" localSheetId="1" hidden="1">#REF!</definedName>
    <definedName name="a921fb722fb714fb9a302bcf3570dbbbd" localSheetId="6" hidden="1">#REF!</definedName>
    <definedName name="a921fb722fb714fb9a302bcf3570dbbbd" hidden="1">#REF!</definedName>
    <definedName name="a9220cadd2e654cc88e5ab79b789ba5f9" hidden="1">'[1]Sch 8 Revenues'!#REF!</definedName>
    <definedName name="a9223bb928ce444f2abdf0bc31bb5d559" localSheetId="5" hidden="1">#REF!</definedName>
    <definedName name="a9223bb928ce444f2abdf0bc31bb5d559" localSheetId="1" hidden="1">#REF!</definedName>
    <definedName name="a9223bb928ce444f2abdf0bc31bb5d559" localSheetId="6" hidden="1">#REF!</definedName>
    <definedName name="a9223bb928ce444f2abdf0bc31bb5d559" hidden="1">#REF!</definedName>
    <definedName name="a9240f0df4ae14a0e89a338912b1840df" localSheetId="5" hidden="1">#REF!</definedName>
    <definedName name="a9240f0df4ae14a0e89a338912b1840df" localSheetId="6" hidden="1">#REF!</definedName>
    <definedName name="a9240f0df4ae14a0e89a338912b1840df" hidden="1">#REF!</definedName>
    <definedName name="a9251a2fec0b843a8a323005ed3b7b240" localSheetId="5" hidden="1">#REF!</definedName>
    <definedName name="a9251a2fec0b843a8a323005ed3b7b240" localSheetId="6" hidden="1">#REF!</definedName>
    <definedName name="a9251a2fec0b843a8a323005ed3b7b240" hidden="1">#REF!</definedName>
    <definedName name="a927debe24c574a5487d4eae2b480abfd" localSheetId="1" hidden="1">#REF!</definedName>
    <definedName name="a927debe24c574a5487d4eae2b480abfd" localSheetId="6" hidden="1">#REF!</definedName>
    <definedName name="a927debe24c574a5487d4eae2b480abfd" hidden="1">#REF!</definedName>
    <definedName name="a9397725f62de46b29088e9cc45f4c007" localSheetId="1" hidden="1">#REF!</definedName>
    <definedName name="a9397725f62de46b29088e9cc45f4c007" localSheetId="6" hidden="1">#REF!</definedName>
    <definedName name="a9397725f62de46b29088e9cc45f4c007" hidden="1">#REF!</definedName>
    <definedName name="a9397ea3174f84de8b868c7a576df7886" localSheetId="1" hidden="1">#REF!</definedName>
    <definedName name="a9397ea3174f84de8b868c7a576df7886" localSheetId="6" hidden="1">#REF!</definedName>
    <definedName name="a9397ea3174f84de8b868c7a576df7886" hidden="1">#REF!</definedName>
    <definedName name="a93c8bcf81a0541928ac9a05b145f2278" localSheetId="1" hidden="1">#REF!</definedName>
    <definedName name="a93c8bcf81a0541928ac9a05b145f2278" localSheetId="6" hidden="1">#REF!</definedName>
    <definedName name="a93c8bcf81a0541928ac9a05b145f2278" hidden="1">#REF!</definedName>
    <definedName name="a9526d427503545e4ad7f2e7c20e126b6" hidden="1">'[1]Sch 11 Reg Recycle Program'!#REF!</definedName>
    <definedName name="a954f08ddb4da4d97b8f0122546ecf21e" localSheetId="1" hidden="1">#REF!</definedName>
    <definedName name="a954f08ddb4da4d97b8f0122546ecf21e" localSheetId="6" hidden="1">#REF!</definedName>
    <definedName name="a954f08ddb4da4d97b8f0122546ecf21e" hidden="1">#REF!</definedName>
    <definedName name="a95b107c867964781a7d57dd19e192c35" localSheetId="6" hidden="1">'[1]Sch 8 Revenues'!#REF!</definedName>
    <definedName name="a95b107c867964781a7d57dd19e192c35" hidden="1">'[1]Sch 8 Revenues'!#REF!</definedName>
    <definedName name="a9620dba573e54c8a88d31e925d3c4b79" localSheetId="6" hidden="1">'[2]Schedule 6'!#REF!</definedName>
    <definedName name="a9620dba573e54c8a88d31e925d3c4b79" hidden="1">'[2]Schedule 6'!#REF!</definedName>
    <definedName name="a9650fbaced964af491476bee6e62618e" localSheetId="1" hidden="1">#REF!</definedName>
    <definedName name="a9650fbaced964af491476bee6e62618e" localSheetId="6" hidden="1">#REF!</definedName>
    <definedName name="a9650fbaced964af491476bee6e62618e" hidden="1">#REF!</definedName>
    <definedName name="a96745711f3eb480f8a757cfb847f2b72" localSheetId="6" hidden="1">'[1]Sch 1 Veh-Mileage-Accident Info'!#REF!</definedName>
    <definedName name="a96745711f3eb480f8a757cfb847f2b72" hidden="1">'[1]Sch 1 Veh-Mileage-Accident Info'!#REF!</definedName>
    <definedName name="a971be77bf06243da89913b94023f3312" localSheetId="5" hidden="1">'[4]Schedule 1'!#REF!</definedName>
    <definedName name="a971be77bf06243da89913b94023f3312" localSheetId="1" hidden="1">'[5]Schedule 1'!#REF!</definedName>
    <definedName name="a971be77bf06243da89913b94023f3312" localSheetId="6" hidden="1">'[6]Schedule 1'!#REF!</definedName>
    <definedName name="a971be77bf06243da89913b94023f3312" hidden="1">'[6]Schedule 1'!#REF!</definedName>
    <definedName name="a97826082803b4e4681de92699a5cb3f2" localSheetId="5" hidden="1">'[2]Schedule 6A'!#REF!</definedName>
    <definedName name="a97826082803b4e4681de92699a5cb3f2" localSheetId="1" hidden="1">'[7]Schedule 6A'!#REF!</definedName>
    <definedName name="a97826082803b4e4681de92699a5cb3f2" localSheetId="6" hidden="1">'[8]Schedule 6A'!#REF!</definedName>
    <definedName name="a97826082803b4e4681de92699a5cb3f2" hidden="1">'[8]Schedule 6A'!#REF!</definedName>
    <definedName name="a97d9f8a064c8434b8f95988b0f05e532" hidden="1">'[1]Sch 13 Garbage Disposal Fees'!#REF!</definedName>
    <definedName name="a982dd1dc1c094ff5b90325ab257d92dc" localSheetId="1" hidden="1">#REF!</definedName>
    <definedName name="a982dd1dc1c094ff5b90325ab257d92dc" localSheetId="6" hidden="1">#REF!</definedName>
    <definedName name="a982dd1dc1c094ff5b90325ab257d92dc" hidden="1">#REF!</definedName>
    <definedName name="a983698428c6c4ce787090c49321752b4" localSheetId="6" hidden="1">'[1]Sch 1 Veh-Mileage-Accident Info'!#REF!</definedName>
    <definedName name="a983698428c6c4ce787090c49321752b4" hidden="1">'[1]Sch 1 Veh-Mileage-Accident Info'!#REF!</definedName>
    <definedName name="a985850cfcf3045de93f549e54a832863" localSheetId="6" hidden="1">'[1]Sch 8 Revenues'!#REF!</definedName>
    <definedName name="a985850cfcf3045de93f549e54a832863" hidden="1">'[1]Sch 8 Revenues'!#REF!</definedName>
    <definedName name="a9873bd23f99b47e08a04835105b0e482" localSheetId="1" hidden="1">#REF!</definedName>
    <definedName name="a9873bd23f99b47e08a04835105b0e482" localSheetId="6" hidden="1">#REF!</definedName>
    <definedName name="a9873bd23f99b47e08a04835105b0e482" hidden="1">#REF!</definedName>
    <definedName name="a9876db254d8c4b5bb719cd20617e25fb" localSheetId="6" hidden="1">'[1]Sch 1 Veh-Mileage-Accident Info'!#REF!</definedName>
    <definedName name="a9876db254d8c4b5bb719cd20617e25fb" hidden="1">'[1]Sch 1 Veh-Mileage-Accident Info'!#REF!</definedName>
    <definedName name="a987aa287c0714b26ab9c45475468893a" localSheetId="1" hidden="1">#REF!</definedName>
    <definedName name="a987aa287c0714b26ab9c45475468893a" localSheetId="6" hidden="1">#REF!</definedName>
    <definedName name="a987aa287c0714b26ab9c45475468893a" hidden="1">#REF!</definedName>
    <definedName name="a98cf045218154732b136ca428ccd62d4" localSheetId="1" hidden="1">#REF!</definedName>
    <definedName name="a98cf045218154732b136ca428ccd62d4" localSheetId="6" hidden="1">#REF!</definedName>
    <definedName name="a98cf045218154732b136ca428ccd62d4" hidden="1">#REF!</definedName>
    <definedName name="a98e2272fbee44e13935a94936f1d94ad" localSheetId="1" hidden="1">#REF!</definedName>
    <definedName name="a98e2272fbee44e13935a94936f1d94ad" localSheetId="6" hidden="1">#REF!</definedName>
    <definedName name="a98e2272fbee44e13935a94936f1d94ad" hidden="1">#REF!</definedName>
    <definedName name="a98f2ca4d072a4c0aa024bb05be601c2c" localSheetId="1" hidden="1">#REF!</definedName>
    <definedName name="a98f2ca4d072a4c0aa024bb05be601c2c" localSheetId="6" hidden="1">#REF!</definedName>
    <definedName name="a98f2ca4d072a4c0aa024bb05be601c2c" hidden="1">#REF!</definedName>
    <definedName name="a9913cec7991f4c94b7ea53567129a03f" hidden="1">'[1]Sch 8 Revenues'!#REF!</definedName>
    <definedName name="a991710a58a3c462a8102d537d3f49eca" localSheetId="5" hidden="1">#REF!</definedName>
    <definedName name="a991710a58a3c462a8102d537d3f49eca" localSheetId="1" hidden="1">#REF!</definedName>
    <definedName name="a991710a58a3c462a8102d537d3f49eca" localSheetId="6" hidden="1">#REF!</definedName>
    <definedName name="a991710a58a3c462a8102d537d3f49eca" hidden="1">#REF!</definedName>
    <definedName name="a99647a56507c4ba6b6bbd167d5d55b30" localSheetId="5" hidden="1">'[1]Sch 8 Revenues'!#REF!</definedName>
    <definedName name="a99647a56507c4ba6b6bbd167d5d55b30" hidden="1">'[1]Sch 8 Revenues'!#REF!</definedName>
    <definedName name="a9a0fa28d7e80474da7f397ba8354756a" localSheetId="1" hidden="1">#REF!</definedName>
    <definedName name="a9a0fa28d7e80474da7f397ba8354756a" localSheetId="6" hidden="1">#REF!</definedName>
    <definedName name="a9a0fa28d7e80474da7f397ba8354756a" hidden="1">#REF!</definedName>
    <definedName name="a9a3960fac78b4a89b25bc2c8428b3773" localSheetId="1" hidden="1">#REF!</definedName>
    <definedName name="a9a3960fac78b4a89b25bc2c8428b3773" localSheetId="6" hidden="1">#REF!</definedName>
    <definedName name="a9a3960fac78b4a89b25bc2c8428b3773" hidden="1">#REF!</definedName>
    <definedName name="a9acb4120884244f78ec1216fe0ec1e87" localSheetId="1" hidden="1">#REF!</definedName>
    <definedName name="a9acb4120884244f78ec1216fe0ec1e87" localSheetId="6" hidden="1">#REF!</definedName>
    <definedName name="a9acb4120884244f78ec1216fe0ec1e87" hidden="1">#REF!</definedName>
    <definedName name="a9af3b90ddf1c4fd0b8e1d1b08f2e048b" localSheetId="1" hidden="1">#REF!</definedName>
    <definedName name="a9af3b90ddf1c4fd0b8e1d1b08f2e048b" localSheetId="6" hidden="1">#REF!</definedName>
    <definedName name="a9af3b90ddf1c4fd0b8e1d1b08f2e048b" hidden="1">#REF!</definedName>
    <definedName name="a9b0004aafedd45538338374f8b4483c2" localSheetId="5" hidden="1">#REF!</definedName>
    <definedName name="a9b0004aafedd45538338374f8b4483c2" localSheetId="6" hidden="1">#REF!</definedName>
    <definedName name="a9b0004aafedd45538338374f8b4483c2" hidden="1">#REF!</definedName>
    <definedName name="a9b5331eae69b4745b88ee6ddca584575" localSheetId="1" hidden="1">#REF!</definedName>
    <definedName name="a9b5331eae69b4745b88ee6ddca584575" localSheetId="6" hidden="1">#REF!</definedName>
    <definedName name="a9b5331eae69b4745b88ee6ddca584575" hidden="1">#REF!</definedName>
    <definedName name="a9b6011208d6a4f74af08c3bc95f4d26c" localSheetId="1" hidden="1">#REF!</definedName>
    <definedName name="a9b6011208d6a4f74af08c3bc95f4d26c" localSheetId="6" hidden="1">#REF!</definedName>
    <definedName name="a9b6011208d6a4f74af08c3bc95f4d26c" hidden="1">#REF!</definedName>
    <definedName name="a9b6c150ff2f242cd8bbc884561949333" hidden="1">'[1]Sch 5 Operating Property'!#REF!</definedName>
    <definedName name="a9b70e918c9f94879aa8a733168f24d11" localSheetId="1" hidden="1">#REF!</definedName>
    <definedName name="a9b70e918c9f94879aa8a733168f24d11" localSheetId="6" hidden="1">#REF!</definedName>
    <definedName name="a9b70e918c9f94879aa8a733168f24d11" hidden="1">#REF!</definedName>
    <definedName name="a9b7888b009e34c338de399b7d40a1c9e" localSheetId="6" hidden="1">'[1]Sch 11 Reg Recycle Program'!#REF!</definedName>
    <definedName name="a9b7888b009e34c338de399b7d40a1c9e" hidden="1">'[1]Sch 11 Reg Recycle Program'!#REF!</definedName>
    <definedName name="a9b8f58cb9d7e41078ac6e24e57ddf63b" localSheetId="1" hidden="1">#REF!</definedName>
    <definedName name="a9b8f58cb9d7e41078ac6e24e57ddf63b" localSheetId="6" hidden="1">#REF!</definedName>
    <definedName name="a9b8f58cb9d7e41078ac6e24e57ddf63b" hidden="1">#REF!</definedName>
    <definedName name="a9c1b28d3dafb42de81dcd46ddd3114d9" localSheetId="6" hidden="1">'[1]Sch 11 Reg Recycle Program'!#REF!</definedName>
    <definedName name="a9c1b28d3dafb42de81dcd46ddd3114d9" hidden="1">'[1]Sch 11 Reg Recycle Program'!#REF!</definedName>
    <definedName name="a9c5ba9e896b14324baa90586f1a2d6b3" localSheetId="1" hidden="1">#REF!</definedName>
    <definedName name="a9c5ba9e896b14324baa90586f1a2d6b3" localSheetId="6" hidden="1">#REF!</definedName>
    <definedName name="a9c5ba9e896b14324baa90586f1a2d6b3" hidden="1">#REF!</definedName>
    <definedName name="a9c8cf778e7ae4b709947535f3329bdd9" localSheetId="1" hidden="1">#REF!</definedName>
    <definedName name="a9c8cf778e7ae4b709947535f3329bdd9" localSheetId="6" hidden="1">#REF!</definedName>
    <definedName name="a9c8cf778e7ae4b709947535f3329bdd9" hidden="1">#REF!</definedName>
    <definedName name="a9ca95211d0a248baac9740d481dda919" localSheetId="6" hidden="1">'[2]Schedule 6'!#REF!</definedName>
    <definedName name="a9ca95211d0a248baac9740d481dda919" hidden="1">'[2]Schedule 6'!#REF!</definedName>
    <definedName name="a9cb71bbfa23e4276abdd83b5df2ef996" localSheetId="1" hidden="1">#REF!</definedName>
    <definedName name="a9cb71bbfa23e4276abdd83b5df2ef996" localSheetId="6" hidden="1">#REF!</definedName>
    <definedName name="a9cb71bbfa23e4276abdd83b5df2ef996" hidden="1">#REF!</definedName>
    <definedName name="a9cfa86cd1a2748c5b0a4c44986c1c5c3" localSheetId="1" hidden="1">#REF!</definedName>
    <definedName name="a9cfa86cd1a2748c5b0a4c44986c1c5c3" localSheetId="6" hidden="1">#REF!</definedName>
    <definedName name="a9cfa86cd1a2748c5b0a4c44986c1c5c3" hidden="1">#REF!</definedName>
    <definedName name="a9d0109302da741c4beb11c7fb6b57498" localSheetId="1" hidden="1">#REF!</definedName>
    <definedName name="a9d0109302da741c4beb11c7fb6b57498" localSheetId="6" hidden="1">#REF!</definedName>
    <definedName name="a9d0109302da741c4beb11c7fb6b57498" hidden="1">#REF!</definedName>
    <definedName name="a9d9de9bfa16a442798bce5c434b18677" localSheetId="1" hidden="1">#REF!</definedName>
    <definedName name="a9d9de9bfa16a442798bce5c434b18677" localSheetId="6" hidden="1">#REF!</definedName>
    <definedName name="a9d9de9bfa16a442798bce5c434b18677" hidden="1">#REF!</definedName>
    <definedName name="a9daa650ebe0b4d20a1e510cf409b9a80" hidden="1">'[1]Sch 11 Reg Recycle Program'!#REF!</definedName>
    <definedName name="a9dd1d7ba6dc04c979e3fa39d2898e4aa" localSheetId="5" hidden="1">#REF!</definedName>
    <definedName name="a9dd1d7ba6dc04c979e3fa39d2898e4aa" localSheetId="1" hidden="1">#REF!</definedName>
    <definedName name="a9dd1d7ba6dc04c979e3fa39d2898e4aa" localSheetId="6" hidden="1">#REF!</definedName>
    <definedName name="a9dd1d7ba6dc04c979e3fa39d2898e4aa" hidden="1">#REF!</definedName>
    <definedName name="a9ddf167349f6412e97f4a6d598a7b0d6" localSheetId="1" hidden="1">#REF!</definedName>
    <definedName name="a9ddf167349f6412e97f4a6d598a7b0d6" localSheetId="6" hidden="1">#REF!</definedName>
    <definedName name="a9ddf167349f6412e97f4a6d598a7b0d6" hidden="1">#REF!</definedName>
    <definedName name="a9e3bb15d6761447aa35d1721a4d10ce0" localSheetId="1" hidden="1">#REF!</definedName>
    <definedName name="a9e3bb15d6761447aa35d1721a4d10ce0" localSheetId="6" hidden="1">#REF!</definedName>
    <definedName name="a9e3bb15d6761447aa35d1721a4d10ce0" hidden="1">#REF!</definedName>
    <definedName name="a9e492ec6cc964eddbfb23ca8200d6afa" localSheetId="1" hidden="1">#REF!</definedName>
    <definedName name="a9e492ec6cc964eddbfb23ca8200d6afa" localSheetId="6" hidden="1">#REF!</definedName>
    <definedName name="a9e492ec6cc964eddbfb23ca8200d6afa" hidden="1">#REF!</definedName>
    <definedName name="a9e67f0bc0e6644b98f64a23a71332190" hidden="1">'[1]Sch 8 Revenues'!#REF!</definedName>
    <definedName name="a9e683b46820b465c8300b32066768bf2" hidden="1">'[1]Sch 11 Reg Recycle Program'!#REF!</definedName>
    <definedName name="a9e721838c3be4224a5b66875cc633412" hidden="1">'[1]Sch 5 Operating Property'!#REF!</definedName>
    <definedName name="a9e8701c3780a470dbeb2281821341e58" hidden="1">'[1]Sch 5 Operating Property'!#REF!</definedName>
    <definedName name="a9ebb2e2baec34ad4b3b0d5359681fcb7" localSheetId="5" hidden="1">#REF!</definedName>
    <definedName name="a9ebb2e2baec34ad4b3b0d5359681fcb7" localSheetId="1" hidden="1">#REF!</definedName>
    <definedName name="a9ebb2e2baec34ad4b3b0d5359681fcb7" localSheetId="6" hidden="1">#REF!</definedName>
    <definedName name="a9ebb2e2baec34ad4b3b0d5359681fcb7" hidden="1">#REF!</definedName>
    <definedName name="a9ed31b87e23d4aa0b3faa9b3c4e3814b" localSheetId="5" hidden="1">'[4]Schedule 1'!#REF!</definedName>
    <definedName name="a9ed31b87e23d4aa0b3faa9b3c4e3814b" localSheetId="1" hidden="1">'[5]Schedule 1'!#REF!</definedName>
    <definedName name="a9ed31b87e23d4aa0b3faa9b3c4e3814b" localSheetId="6" hidden="1">'[6]Schedule 1'!#REF!</definedName>
    <definedName name="a9ed31b87e23d4aa0b3faa9b3c4e3814b" hidden="1">'[6]Schedule 1'!#REF!</definedName>
    <definedName name="a9f305d3fc5904a5f91afc19bb95b9a9c" localSheetId="1" hidden="1">#REF!</definedName>
    <definedName name="a9f305d3fc5904a5f91afc19bb95b9a9c" localSheetId="6" hidden="1">#REF!</definedName>
    <definedName name="a9f305d3fc5904a5f91afc19bb95b9a9c" hidden="1">#REF!</definedName>
    <definedName name="a9f498dd582fd45c8bbfd0fa46c928ead" localSheetId="1" hidden="1">#REF!</definedName>
    <definedName name="a9f498dd582fd45c8bbfd0fa46c928ead" localSheetId="6" hidden="1">#REF!</definedName>
    <definedName name="a9f498dd582fd45c8bbfd0fa46c928ead" hidden="1">#REF!</definedName>
    <definedName name="a9f6ed5a0a3a04083be652cd6b773237e" localSheetId="1" hidden="1">#REF!</definedName>
    <definedName name="a9f6ed5a0a3a04083be652cd6b773237e" localSheetId="6" hidden="1">#REF!</definedName>
    <definedName name="a9f6ed5a0a3a04083be652cd6b773237e" hidden="1">#REF!</definedName>
    <definedName name="aa01b74d6feeb4207949338fc052d3ffa" localSheetId="1" hidden="1">#REF!</definedName>
    <definedName name="aa01b74d6feeb4207949338fc052d3ffa" localSheetId="6" hidden="1">#REF!</definedName>
    <definedName name="aa01b74d6feeb4207949338fc052d3ffa" hidden="1">#REF!</definedName>
    <definedName name="aa0a6407514414c2e96d1c49ac4e85f21" localSheetId="1" hidden="1">#REF!</definedName>
    <definedName name="aa0a6407514414c2e96d1c49ac4e85f21" localSheetId="6" hidden="1">#REF!</definedName>
    <definedName name="aa0a6407514414c2e96d1c49ac4e85f21" hidden="1">#REF!</definedName>
    <definedName name="aa0be1e92c7b148f9a925aa146f11f0da" localSheetId="1" hidden="1">#REF!</definedName>
    <definedName name="aa0be1e92c7b148f9a925aa146f11f0da" localSheetId="6" hidden="1">#REF!</definedName>
    <definedName name="aa0be1e92c7b148f9a925aa146f11f0da" hidden="1">#REF!</definedName>
    <definedName name="aa0be538907b04c6db8f60708014cc94d" localSheetId="1" hidden="1">#REF!</definedName>
    <definedName name="aa0be538907b04c6db8f60708014cc94d" localSheetId="6" hidden="1">#REF!</definedName>
    <definedName name="aa0be538907b04c6db8f60708014cc94d" hidden="1">#REF!</definedName>
    <definedName name="aa16af2144c7945d9b8fa4165579d5190" localSheetId="1" hidden="1">#REF!</definedName>
    <definedName name="aa16af2144c7945d9b8fa4165579d5190" localSheetId="6" hidden="1">#REF!</definedName>
    <definedName name="aa16af2144c7945d9b8fa4165579d5190" hidden="1">#REF!</definedName>
    <definedName name="aa178239438bd4d709963525c12a77ca8" localSheetId="1" hidden="1">#REF!</definedName>
    <definedName name="aa178239438bd4d709963525c12a77ca8" localSheetId="6" hidden="1">#REF!</definedName>
    <definedName name="aa178239438bd4d709963525c12a77ca8" hidden="1">#REF!</definedName>
    <definedName name="aa1f193de4d9342a783607d35c3d1c4e8" localSheetId="1" hidden="1">#REF!</definedName>
    <definedName name="aa1f193de4d9342a783607d35c3d1c4e8" localSheetId="6" hidden="1">#REF!</definedName>
    <definedName name="aa1f193de4d9342a783607d35c3d1c4e8" hidden="1">#REF!</definedName>
    <definedName name="aa236176575af40cbb7ebd694677ec6b8" hidden="1">'[1]Sch 8 Revenues'!#REF!</definedName>
    <definedName name="aa24bdf14762546de950b5543862fd2f7" hidden="1">'[1]Sch 11 Reg Recycle Program'!#REF!</definedName>
    <definedName name="aa258a3a4c99d4584a8aa7f8236477081" hidden="1">'[1]Sch 1 Veh-Mileage-Accident Info'!#REF!</definedName>
    <definedName name="aa269edd2258747eba934d3d1bc837c2d" localSheetId="1" hidden="1">#REF!</definedName>
    <definedName name="aa269edd2258747eba934d3d1bc837c2d" localSheetId="6" hidden="1">#REF!</definedName>
    <definedName name="aa269edd2258747eba934d3d1bc837c2d" hidden="1">#REF!</definedName>
    <definedName name="aa28f5cc2687644ec99f6dc58531d3208" localSheetId="1" hidden="1">#REF!</definedName>
    <definedName name="aa28f5cc2687644ec99f6dc58531d3208" localSheetId="6" hidden="1">#REF!</definedName>
    <definedName name="aa28f5cc2687644ec99f6dc58531d3208" hidden="1">#REF!</definedName>
    <definedName name="aa2c3f02a3ef54f0aa781d9582ebf706d" localSheetId="1" hidden="1">#REF!</definedName>
    <definedName name="aa2c3f02a3ef54f0aa781d9582ebf706d" localSheetId="6" hidden="1">#REF!</definedName>
    <definedName name="aa2c3f02a3ef54f0aa781d9582ebf706d" hidden="1">#REF!</definedName>
    <definedName name="aa2c9d8a44a434c6fad30f11f8df4663a" localSheetId="1" hidden="1">#REF!</definedName>
    <definedName name="aa2c9d8a44a434c6fad30f11f8df4663a" localSheetId="6" hidden="1">#REF!</definedName>
    <definedName name="aa2c9d8a44a434c6fad30f11f8df4663a" hidden="1">#REF!</definedName>
    <definedName name="aa2e4631757254feb8bf6825e350d5731" localSheetId="1" hidden="1">#REF!</definedName>
    <definedName name="aa2e4631757254feb8bf6825e350d5731" localSheetId="6" hidden="1">#REF!</definedName>
    <definedName name="aa2e4631757254feb8bf6825e350d5731" hidden="1">#REF!</definedName>
    <definedName name="aa2ffecfa6d8c44a592ab1207eb2eb51c" localSheetId="1" hidden="1">#REF!</definedName>
    <definedName name="aa2ffecfa6d8c44a592ab1207eb2eb51c" localSheetId="6" hidden="1">#REF!</definedName>
    <definedName name="aa2ffecfa6d8c44a592ab1207eb2eb51c" hidden="1">#REF!</definedName>
    <definedName name="aa327ce45531d4a4fbe016918dfa38a5b" localSheetId="5" hidden="1">#REF!</definedName>
    <definedName name="aa327ce45531d4a4fbe016918dfa38a5b" localSheetId="6" hidden="1">#REF!</definedName>
    <definedName name="aa327ce45531d4a4fbe016918dfa38a5b" hidden="1">#REF!</definedName>
    <definedName name="aa337deeba2884416839a7aa3c18a262a" localSheetId="1" hidden="1">#REF!</definedName>
    <definedName name="aa337deeba2884416839a7aa3c18a262a" localSheetId="6" hidden="1">#REF!</definedName>
    <definedName name="aa337deeba2884416839a7aa3c18a262a" hidden="1">#REF!</definedName>
    <definedName name="aa38a62d291e84eae9da2a36e5eabcee7" localSheetId="1" hidden="1">#REF!</definedName>
    <definedName name="aa38a62d291e84eae9da2a36e5eabcee7" localSheetId="6" hidden="1">#REF!</definedName>
    <definedName name="aa38a62d291e84eae9da2a36e5eabcee7" hidden="1">#REF!</definedName>
    <definedName name="aa3dca9d860134b2883686963fbdd8f8c" localSheetId="1" hidden="1">#REF!</definedName>
    <definedName name="aa3dca9d860134b2883686963fbdd8f8c" localSheetId="6" hidden="1">#REF!</definedName>
    <definedName name="aa3dca9d860134b2883686963fbdd8f8c" hidden="1">#REF!</definedName>
    <definedName name="aa4000f89406b422ba576c21ebb5bc79a" localSheetId="1" hidden="1">#REF!</definedName>
    <definedName name="aa4000f89406b422ba576c21ebb5bc79a" localSheetId="6" hidden="1">#REF!</definedName>
    <definedName name="aa4000f89406b422ba576c21ebb5bc79a" hidden="1">#REF!</definedName>
    <definedName name="aa535413548034d56b12365f33d3805ac" localSheetId="1" hidden="1">#REF!</definedName>
    <definedName name="aa535413548034d56b12365f33d3805ac" localSheetId="6" hidden="1">#REF!</definedName>
    <definedName name="aa535413548034d56b12365f33d3805ac" hidden="1">#REF!</definedName>
    <definedName name="aa53996b0b56b4003a708ea9114fd28d0" localSheetId="5" hidden="1">#REF!</definedName>
    <definedName name="aa53996b0b56b4003a708ea9114fd28d0" localSheetId="1" hidden="1">'[3]Company Info-Certification Page'!#REF!</definedName>
    <definedName name="aa53996b0b56b4003a708ea9114fd28d0" localSheetId="6" hidden="1">#REF!</definedName>
    <definedName name="aa53996b0b56b4003a708ea9114fd28d0" localSheetId="4" hidden="1">#REF!</definedName>
    <definedName name="aa53996b0b56b4003a708ea9114fd28d0" hidden="1">#REF!</definedName>
    <definedName name="aa5d6023ab09045e08679a45fc5c89239" localSheetId="6" hidden="1">'[1]Sch 8 Revenues'!#REF!</definedName>
    <definedName name="aa5d6023ab09045e08679a45fc5c89239" hidden="1">'[1]Sch 8 Revenues'!#REF!</definedName>
    <definedName name="aa62345e64e094d0ea4871ff8ca481db2" localSheetId="5" hidden="1">#REF!</definedName>
    <definedName name="aa62345e64e094d0ea4871ff8ca481db2" localSheetId="1" hidden="1">#REF!</definedName>
    <definedName name="aa62345e64e094d0ea4871ff8ca481db2" localSheetId="6" hidden="1">#REF!</definedName>
    <definedName name="aa62345e64e094d0ea4871ff8ca481db2" hidden="1">#REF!</definedName>
    <definedName name="aa62648beb6654c7cacae1d156fd6d241" localSheetId="1" hidden="1">#REF!</definedName>
    <definedName name="aa62648beb6654c7cacae1d156fd6d241" localSheetId="6" hidden="1">#REF!</definedName>
    <definedName name="aa62648beb6654c7cacae1d156fd6d241" hidden="1">#REF!</definedName>
    <definedName name="aa65f777157c34025bdee8af69fc47fa4" localSheetId="1" hidden="1">#REF!</definedName>
    <definedName name="aa65f777157c34025bdee8af69fc47fa4" localSheetId="6" hidden="1">#REF!</definedName>
    <definedName name="aa65f777157c34025bdee8af69fc47fa4" hidden="1">#REF!</definedName>
    <definedName name="aa6620a601ce94a92b53d5d397d808cfc" hidden="1">'[1]Sch 8 Revenues'!#REF!</definedName>
    <definedName name="aa7d5777063ed4a9eb69f782791defd0e" localSheetId="5" hidden="1">#REF!</definedName>
    <definedName name="aa7d5777063ed4a9eb69f782791defd0e" localSheetId="1" hidden="1">#REF!</definedName>
    <definedName name="aa7d5777063ed4a9eb69f782791defd0e" localSheetId="6" hidden="1">#REF!</definedName>
    <definedName name="aa7d5777063ed4a9eb69f782791defd0e" hidden="1">#REF!</definedName>
    <definedName name="aa7ec686164304dfcbde5ee2bf4f71175" localSheetId="5" hidden="1">#REF!</definedName>
    <definedName name="aa7ec686164304dfcbde5ee2bf4f71175" localSheetId="1" hidden="1">'[3]Company Info-Certification Page'!#REF!</definedName>
    <definedName name="aa7ec686164304dfcbde5ee2bf4f71175" localSheetId="6" hidden="1">#REF!</definedName>
    <definedName name="aa7ec686164304dfcbde5ee2bf4f71175" localSheetId="4" hidden="1">#REF!</definedName>
    <definedName name="aa7ec686164304dfcbde5ee2bf4f71175" hidden="1">#REF!</definedName>
    <definedName name="aa81e027a2efd4a0987567a2384417335" localSheetId="6" hidden="1">'[1]Sch 5 Operating Property'!#REF!</definedName>
    <definedName name="aa81e027a2efd4a0987567a2384417335" hidden="1">'[1]Sch 5 Operating Property'!#REF!</definedName>
    <definedName name="aa82b5cfe840b4041a6a3c3efcb2c1207" localSheetId="1" hidden="1">#REF!</definedName>
    <definedName name="aa82b5cfe840b4041a6a3c3efcb2c1207" localSheetId="6" hidden="1">#REF!</definedName>
    <definedName name="aa82b5cfe840b4041a6a3c3efcb2c1207" hidden="1">#REF!</definedName>
    <definedName name="aa894df80ee924cc98fed06fb1cd047d7" localSheetId="1" hidden="1">#REF!</definedName>
    <definedName name="aa894df80ee924cc98fed06fb1cd047d7" localSheetId="6" hidden="1">#REF!</definedName>
    <definedName name="aa894df80ee924cc98fed06fb1cd047d7" hidden="1">#REF!</definedName>
    <definedName name="aa8bdb3e31bf3487bbdcfd7d29e8f1b04" localSheetId="1" hidden="1">#REF!</definedName>
    <definedName name="aa8bdb3e31bf3487bbdcfd7d29e8f1b04" localSheetId="6" hidden="1">#REF!</definedName>
    <definedName name="aa8bdb3e31bf3487bbdcfd7d29e8f1b04" hidden="1">#REF!</definedName>
    <definedName name="aa9201eded05943f880bd9d75c607480e" hidden="1">'[1]Sch 8 Revenues'!#REF!</definedName>
    <definedName name="aa96104d1da0d43b1a9faac4abe79f021" localSheetId="6" hidden="1">'[2]Schedule 6'!#REF!</definedName>
    <definedName name="aa96104d1da0d43b1a9faac4abe79f021" hidden="1">'[2]Schedule 6'!#REF!</definedName>
    <definedName name="aa98515445ef545479b8e5d9b7a1e3891" hidden="1">'[1]Sch 8 Revenues'!#REF!</definedName>
    <definedName name="aa99456c1bb20445aab15c007ccdf9718" hidden="1">'[1]Sch 8 Revenues'!#REF!</definedName>
    <definedName name="aa9ec6fe3d8be4e6fa7bb97e605277466" localSheetId="1" hidden="1">#REF!</definedName>
    <definedName name="aa9ec6fe3d8be4e6fa7bb97e605277466" localSheetId="6" hidden="1">#REF!</definedName>
    <definedName name="aa9ec6fe3d8be4e6fa7bb97e605277466" hidden="1">#REF!</definedName>
    <definedName name="aaa02204547df450bb7feb87c1b5ce094" localSheetId="5" hidden="1">#REF!</definedName>
    <definedName name="aaa02204547df450bb7feb87c1b5ce094" localSheetId="1" hidden="1">'[3]Company Info-Certification Page'!#REF!</definedName>
    <definedName name="aaa02204547df450bb7feb87c1b5ce094" localSheetId="6" hidden="1">#REF!</definedName>
    <definedName name="aaa02204547df450bb7feb87c1b5ce094" hidden="1">#REF!</definedName>
    <definedName name="aaa30f7311196431fa86800279cb1a9dc" localSheetId="1" hidden="1">#REF!</definedName>
    <definedName name="aaa30f7311196431fa86800279cb1a9dc" localSheetId="6" hidden="1">#REF!</definedName>
    <definedName name="aaa30f7311196431fa86800279cb1a9dc" hidden="1">#REF!</definedName>
    <definedName name="aaa55705cbe0442a7b738d9fa68ac1bb1" localSheetId="1" hidden="1">#REF!</definedName>
    <definedName name="aaa55705cbe0442a7b738d9fa68ac1bb1" localSheetId="6" hidden="1">#REF!</definedName>
    <definedName name="aaa55705cbe0442a7b738d9fa68ac1bb1" hidden="1">#REF!</definedName>
    <definedName name="aaa88ba387a3a43dc9473e4e3b75c6cbf" localSheetId="1" hidden="1">#REF!</definedName>
    <definedName name="aaa88ba387a3a43dc9473e4e3b75c6cbf" localSheetId="6" hidden="1">#REF!</definedName>
    <definedName name="aaa88ba387a3a43dc9473e4e3b75c6cbf" hidden="1">#REF!</definedName>
    <definedName name="aaaaaec37d7e04e3e87f29985d113eb5a" localSheetId="1" hidden="1">#REF!</definedName>
    <definedName name="aaaaaec37d7e04e3e87f29985d113eb5a" localSheetId="6" hidden="1">#REF!</definedName>
    <definedName name="aaaaaec37d7e04e3e87f29985d113eb5a" hidden="1">#REF!</definedName>
    <definedName name="aaadfffa61b574a2588ccb4d2323d3f51" localSheetId="1" hidden="1">#REF!</definedName>
    <definedName name="aaadfffa61b574a2588ccb4d2323d3f51" localSheetId="6" hidden="1">#REF!</definedName>
    <definedName name="aaadfffa61b574a2588ccb4d2323d3f51" hidden="1">#REF!</definedName>
    <definedName name="aab0701b60eb743d594ea88bb90b9065f" localSheetId="5" hidden="1">'[2]Schedule 6'!#REF!</definedName>
    <definedName name="aab0701b60eb743d594ea88bb90b9065f" localSheetId="1" hidden="1">'[7]Schedule 6'!#REF!</definedName>
    <definedName name="aab0701b60eb743d594ea88bb90b9065f" localSheetId="6" hidden="1">'[8]Schedule 6'!#REF!</definedName>
    <definedName name="aab0701b60eb743d594ea88bb90b9065f" hidden="1">'[8]Schedule 6'!#REF!</definedName>
    <definedName name="aab3f2247c7094305a23bfb213a1119d9" hidden="1">'[1]Sch 8 Revenues'!#REF!</definedName>
    <definedName name="aab82f3e351e44405b1b6117a45462ada" localSheetId="1" hidden="1">#REF!</definedName>
    <definedName name="aab82f3e351e44405b1b6117a45462ada" localSheetId="6" hidden="1">#REF!</definedName>
    <definedName name="aab82f3e351e44405b1b6117a45462ada" hidden="1">#REF!</definedName>
    <definedName name="aabb447c29e5f4957bd44f1d611a91abf" localSheetId="1" hidden="1">#REF!</definedName>
    <definedName name="aabb447c29e5f4957bd44f1d611a91abf" localSheetId="6" hidden="1">#REF!</definedName>
    <definedName name="aabb447c29e5f4957bd44f1d611a91abf" hidden="1">#REF!</definedName>
    <definedName name="aabf5743fea904caea076dc3f0f3bb9d2" localSheetId="1" hidden="1">#REF!</definedName>
    <definedName name="aabf5743fea904caea076dc3f0f3bb9d2" localSheetId="6" hidden="1">#REF!</definedName>
    <definedName name="aabf5743fea904caea076dc3f0f3bb9d2" hidden="1">#REF!</definedName>
    <definedName name="aacca02ba241d461495c5cfe2ed3ed7b1" hidden="1">'[1]Sch 5 Operating Property'!#REF!</definedName>
    <definedName name="aae12964e4b4c4df0b626a680ea7d8631" localSheetId="1" hidden="1">#REF!</definedName>
    <definedName name="aae12964e4b4c4df0b626a680ea7d8631" localSheetId="6" hidden="1">#REF!</definedName>
    <definedName name="aae12964e4b4c4df0b626a680ea7d8631" hidden="1">#REF!</definedName>
    <definedName name="aae83cf5fe0ac4b8da3f9f28ece606f41" localSheetId="6" hidden="1">'[1]Sch 11 Reg Recycle Program'!#REF!</definedName>
    <definedName name="aae83cf5fe0ac4b8da3f9f28ece606f41" hidden="1">'[1]Sch 11 Reg Recycle Program'!#REF!</definedName>
    <definedName name="aaea093db5961484db6f80d95cb65c50f" localSheetId="5" hidden="1">#REF!</definedName>
    <definedName name="aaea093db5961484db6f80d95cb65c50f" localSheetId="1" hidden="1">#REF!</definedName>
    <definedName name="aaea093db5961484db6f80d95cb65c50f" localSheetId="6" hidden="1">#REF!</definedName>
    <definedName name="aaea093db5961484db6f80d95cb65c50f" hidden="1">#REF!</definedName>
    <definedName name="aaf10f7ed75a54243b84b62a0d536d533" localSheetId="1" hidden="1">#REF!</definedName>
    <definedName name="aaf10f7ed75a54243b84b62a0d536d533" localSheetId="6" hidden="1">#REF!</definedName>
    <definedName name="aaf10f7ed75a54243b84b62a0d536d533" hidden="1">#REF!</definedName>
    <definedName name="aafa368d899ae48ae9f1e91ea37a2d9a1" localSheetId="5" hidden="1">'[4]Schedule 1'!#REF!</definedName>
    <definedName name="aafa368d899ae48ae9f1e91ea37a2d9a1" localSheetId="1" hidden="1">'[5]Schedule 1'!#REF!</definedName>
    <definedName name="aafa368d899ae48ae9f1e91ea37a2d9a1" localSheetId="6" hidden="1">'[6]Schedule 1'!#REF!</definedName>
    <definedName name="aafa368d899ae48ae9f1e91ea37a2d9a1" hidden="1">'[6]Schedule 1'!#REF!</definedName>
    <definedName name="aafc9591f3c5b4c2f885f071adea8b352" localSheetId="1" hidden="1">#REF!</definedName>
    <definedName name="aafc9591f3c5b4c2f885f071adea8b352" localSheetId="6" hidden="1">#REF!</definedName>
    <definedName name="aafc9591f3c5b4c2f885f071adea8b352" hidden="1">#REF!</definedName>
    <definedName name="aafcbb6da529140088a3c9378f908d7d5" localSheetId="1" hidden="1">#REF!</definedName>
    <definedName name="aafcbb6da529140088a3c9378f908d7d5" localSheetId="6" hidden="1">#REF!</definedName>
    <definedName name="aafcbb6da529140088a3c9378f908d7d5" hidden="1">#REF!</definedName>
    <definedName name="ab03a90d7c31646fd86145d9904e9a306" localSheetId="5" hidden="1">'[1]Sch 8 Revenues'!#REF!</definedName>
    <definedName name="ab03a90d7c31646fd86145d9904e9a306" localSheetId="6" hidden="1">'[1]Sch 8 Revenues'!#REF!</definedName>
    <definedName name="ab03a90d7c31646fd86145d9904e9a306" hidden="1">'[1]Sch 8 Revenues'!#REF!</definedName>
    <definedName name="ab04decf847ab4c8f9c82d61fd2239fd8" localSheetId="5" hidden="1">'[1]Sch 8 Revenues'!#REF!</definedName>
    <definedName name="ab04decf847ab4c8f9c82d61fd2239fd8" hidden="1">'[1]Sch 8 Revenues'!#REF!</definedName>
    <definedName name="ab0b461460226460e82beb8f515eda0c5" localSheetId="1" hidden="1">#REF!</definedName>
    <definedName name="ab0b461460226460e82beb8f515eda0c5" localSheetId="6" hidden="1">#REF!</definedName>
    <definedName name="ab0b461460226460e82beb8f515eda0c5" hidden="1">#REF!</definedName>
    <definedName name="ab19db28d187c4057a1c779ef0f50ee6e" localSheetId="1" hidden="1">#REF!</definedName>
    <definedName name="ab19db28d187c4057a1c779ef0f50ee6e" localSheetId="6" hidden="1">#REF!</definedName>
    <definedName name="ab19db28d187c4057a1c779ef0f50ee6e" hidden="1">#REF!</definedName>
    <definedName name="ab1e5826a6c794903976b735a39a620a9" localSheetId="1" hidden="1">#REF!</definedName>
    <definedName name="ab1e5826a6c794903976b735a39a620a9" localSheetId="6" hidden="1">#REF!</definedName>
    <definedName name="ab1e5826a6c794903976b735a39a620a9" hidden="1">#REF!</definedName>
    <definedName name="ab27fadebcf92434380de3c5af11034c1" localSheetId="1" hidden="1">#REF!</definedName>
    <definedName name="ab27fadebcf92434380de3c5af11034c1" localSheetId="6" hidden="1">#REF!</definedName>
    <definedName name="ab27fadebcf92434380de3c5af11034c1" hidden="1">#REF!</definedName>
    <definedName name="ab35cab1e50b44547963ff5a6d7df6a00" localSheetId="1" hidden="1">#REF!</definedName>
    <definedName name="ab35cab1e50b44547963ff5a6d7df6a00" localSheetId="6" hidden="1">#REF!</definedName>
    <definedName name="ab35cab1e50b44547963ff5a6d7df6a00" hidden="1">#REF!</definedName>
    <definedName name="ab36fdf5cec364e9789e482cc7152f46a" localSheetId="5" hidden="1">#REF!</definedName>
    <definedName name="ab36fdf5cec364e9789e482cc7152f46a" localSheetId="1" hidden="1">'[13]Company Info-Certification Page'!#REF!</definedName>
    <definedName name="ab36fdf5cec364e9789e482cc7152f46a" localSheetId="6" hidden="1">#REF!</definedName>
    <definedName name="ab36fdf5cec364e9789e482cc7152f46a" localSheetId="4" hidden="1">#REF!</definedName>
    <definedName name="ab36fdf5cec364e9789e482cc7152f46a" hidden="1">#REF!</definedName>
    <definedName name="ab3f5f436d838405c9d82aaf7c6151253" localSheetId="1" hidden="1">#REF!</definedName>
    <definedName name="ab3f5f436d838405c9d82aaf7c6151253" localSheetId="6" hidden="1">#REF!</definedName>
    <definedName name="ab3f5f436d838405c9d82aaf7c6151253" hidden="1">#REF!</definedName>
    <definedName name="ab4173c38fa8841269ddb465c77df9393" localSheetId="1" hidden="1">#REF!</definedName>
    <definedName name="ab4173c38fa8841269ddb465c77df9393" localSheetId="6" hidden="1">#REF!</definedName>
    <definedName name="ab4173c38fa8841269ddb465c77df9393" hidden="1">#REF!</definedName>
    <definedName name="ab43c4b523eda4933a5001c7ef719bfe3" localSheetId="1" hidden="1">#REF!</definedName>
    <definedName name="ab43c4b523eda4933a5001c7ef719bfe3" localSheetId="6" hidden="1">#REF!</definedName>
    <definedName name="ab43c4b523eda4933a5001c7ef719bfe3" hidden="1">#REF!</definedName>
    <definedName name="ab4424d882ea14e8899935c764a4fdcd6" localSheetId="1" hidden="1">#REF!</definedName>
    <definedName name="ab4424d882ea14e8899935c764a4fdcd6" localSheetId="6" hidden="1">#REF!</definedName>
    <definedName name="ab4424d882ea14e8899935c764a4fdcd6" hidden="1">#REF!</definedName>
    <definedName name="ab469715a33964d46b6706ccea3250660" localSheetId="5" hidden="1">#REF!</definedName>
    <definedName name="ab469715a33964d46b6706ccea3250660" localSheetId="1" hidden="1">'[3]Company Info-Certification Page'!#REF!</definedName>
    <definedName name="ab469715a33964d46b6706ccea3250660" localSheetId="6" hidden="1">#REF!</definedName>
    <definedName name="ab469715a33964d46b6706ccea3250660" localSheetId="4" hidden="1">#REF!</definedName>
    <definedName name="ab469715a33964d46b6706ccea3250660" hidden="1">#REF!</definedName>
    <definedName name="ab516356223914cae9988f695cc0ce551" localSheetId="1" hidden="1">#REF!</definedName>
    <definedName name="ab516356223914cae9988f695cc0ce551" localSheetId="6" hidden="1">#REF!</definedName>
    <definedName name="ab516356223914cae9988f695cc0ce551" hidden="1">#REF!</definedName>
    <definedName name="ab592b2022590403ea49d816f444aa60b" hidden="1">'[1]Sch 11 Reg Recycle Program'!#REF!</definedName>
    <definedName name="ab62f0b76d80a416492246099c4cb7a90" localSheetId="1" hidden="1">#REF!</definedName>
    <definedName name="ab62f0b76d80a416492246099c4cb7a90" localSheetId="6" hidden="1">#REF!</definedName>
    <definedName name="ab62f0b76d80a416492246099c4cb7a90" hidden="1">#REF!</definedName>
    <definedName name="ab62f1986c6cd436f89aad9d82bb1b760" localSheetId="6" hidden="1">'[1]Sch 1 Veh-Mileage-Accident Info'!#REF!</definedName>
    <definedName name="ab62f1986c6cd436f89aad9d82bb1b760" hidden="1">'[1]Sch 1 Veh-Mileage-Accident Info'!#REF!</definedName>
    <definedName name="ab661b273ef9f4749baa7a7f5c66dc983" localSheetId="1" hidden="1">#REF!</definedName>
    <definedName name="ab661b273ef9f4749baa7a7f5c66dc983" localSheetId="6" hidden="1">#REF!</definedName>
    <definedName name="ab661b273ef9f4749baa7a7f5c66dc983" hidden="1">#REF!</definedName>
    <definedName name="ab67ccc79237047a49d35d7cb6b68692a" localSheetId="1" hidden="1">#REF!</definedName>
    <definedName name="ab67ccc79237047a49d35d7cb6b68692a" localSheetId="6" hidden="1">#REF!</definedName>
    <definedName name="ab67ccc79237047a49d35d7cb6b68692a" hidden="1">#REF!</definedName>
    <definedName name="ab6cef41c293a429e968d906ccc8c74e5" localSheetId="1" hidden="1">#REF!</definedName>
    <definedName name="ab6cef41c293a429e968d906ccc8c74e5" localSheetId="6" hidden="1">#REF!</definedName>
    <definedName name="ab6cef41c293a429e968d906ccc8c74e5" hidden="1">#REF!</definedName>
    <definedName name="ab73fdb63f53b4fa59c5738665b3f2884" hidden="1">'[1]Sch 8 Revenues'!#REF!</definedName>
    <definedName name="ab7588bbf81764d139849e27be2a42849" localSheetId="5" hidden="1">#REF!</definedName>
    <definedName name="ab7588bbf81764d139849e27be2a42849" localSheetId="1" hidden="1">#REF!</definedName>
    <definedName name="ab7588bbf81764d139849e27be2a42849" localSheetId="6" hidden="1">#REF!</definedName>
    <definedName name="ab7588bbf81764d139849e27be2a42849" hidden="1">#REF!</definedName>
    <definedName name="ab767933b527c477f9683c2df425d33f0" localSheetId="1" hidden="1">#REF!</definedName>
    <definedName name="ab767933b527c477f9683c2df425d33f0" localSheetId="6" hidden="1">#REF!</definedName>
    <definedName name="ab767933b527c477f9683c2df425d33f0" hidden="1">#REF!</definedName>
    <definedName name="ab792d7ee5bfc416dacd4da0a2d7a8e2f" hidden="1">'[1]Sch 8 Revenues'!#REF!</definedName>
    <definedName name="ab88011f6e9484eb2ae224d5cdceb7193" localSheetId="5" hidden="1">#REF!</definedName>
    <definedName name="ab88011f6e9484eb2ae224d5cdceb7193" localSheetId="1" hidden="1">#REF!</definedName>
    <definedName name="ab88011f6e9484eb2ae224d5cdceb7193" localSheetId="6" hidden="1">#REF!</definedName>
    <definedName name="ab88011f6e9484eb2ae224d5cdceb7193" hidden="1">#REF!</definedName>
    <definedName name="ab8df1bc8b7f342e9b765f4871ce06554" localSheetId="5" hidden="1">'[4]Schedule 1'!#REF!</definedName>
    <definedName name="ab8df1bc8b7f342e9b765f4871ce06554" localSheetId="1" hidden="1">'[5]Schedule 1'!#REF!</definedName>
    <definedName name="ab8df1bc8b7f342e9b765f4871ce06554" localSheetId="6" hidden="1">'[6]Schedule 1'!#REF!</definedName>
    <definedName name="ab8df1bc8b7f342e9b765f4871ce06554" hidden="1">'[6]Schedule 1'!#REF!</definedName>
    <definedName name="ab8f0cf769e46470cbfe5bbb8ee9711e7" localSheetId="5" hidden="1">#REF!</definedName>
    <definedName name="ab8f0cf769e46470cbfe5bbb8ee9711e7" localSheetId="1" hidden="1">#REF!</definedName>
    <definedName name="ab8f0cf769e46470cbfe5bbb8ee9711e7" localSheetId="6" hidden="1">#REF!</definedName>
    <definedName name="ab8f0cf769e46470cbfe5bbb8ee9711e7" hidden="1">#REF!</definedName>
    <definedName name="ab93536b7e0d149dda08355b87589f145" localSheetId="1" hidden="1">#REF!</definedName>
    <definedName name="ab93536b7e0d149dda08355b87589f145" localSheetId="6" hidden="1">#REF!</definedName>
    <definedName name="ab93536b7e0d149dda08355b87589f145" hidden="1">#REF!</definedName>
    <definedName name="ab94456bbfd3b492983a3e3e262b5c3eb" localSheetId="1" hidden="1">#REF!</definedName>
    <definedName name="ab94456bbfd3b492983a3e3e262b5c3eb" localSheetId="6" hidden="1">#REF!</definedName>
    <definedName name="ab94456bbfd3b492983a3e3e262b5c3eb" hidden="1">#REF!</definedName>
    <definedName name="ab985b63a8bdb42b0a9d034bbb4a46949" localSheetId="1" hidden="1">#REF!</definedName>
    <definedName name="ab985b63a8bdb42b0a9d034bbb4a46949" localSheetId="6" hidden="1">#REF!</definedName>
    <definedName name="ab985b63a8bdb42b0a9d034bbb4a46949" hidden="1">#REF!</definedName>
    <definedName name="ab9c5ff686ffb48ad9821ddd9fb7cc8a6" hidden="1">'[1]Sch 11 Reg Recycle Program'!#REF!</definedName>
    <definedName name="aba1a8b62ed2f45a4974a5d64f8a19ded" localSheetId="5" hidden="1">#REF!</definedName>
    <definedName name="aba1a8b62ed2f45a4974a5d64f8a19ded" localSheetId="1" hidden="1">#REF!</definedName>
    <definedName name="aba1a8b62ed2f45a4974a5d64f8a19ded" localSheetId="6" hidden="1">#REF!</definedName>
    <definedName name="aba1a8b62ed2f45a4974a5d64f8a19ded" hidden="1">#REF!</definedName>
    <definedName name="aba62468e48fe4595a8008d6ebdc0cc83" localSheetId="5" hidden="1">'[1]Sch 8 Revenues'!#REF!</definedName>
    <definedName name="aba62468e48fe4595a8008d6ebdc0cc83" hidden="1">'[1]Sch 8 Revenues'!#REF!</definedName>
    <definedName name="abb2eb729c4164fdea497ffd00b5ae7ed" localSheetId="5" hidden="1">#REF!</definedName>
    <definedName name="abb2eb729c4164fdea497ffd00b5ae7ed" localSheetId="1" hidden="1">#REF!</definedName>
    <definedName name="abb2eb729c4164fdea497ffd00b5ae7ed" localSheetId="6" hidden="1">#REF!</definedName>
    <definedName name="abb2eb729c4164fdea497ffd00b5ae7ed" hidden="1">#REF!</definedName>
    <definedName name="abb62e1df50484a14ab18b8f850bec449" localSheetId="1" hidden="1">#REF!</definedName>
    <definedName name="abb62e1df50484a14ab18b8f850bec449" localSheetId="6" hidden="1">#REF!</definedName>
    <definedName name="abb62e1df50484a14ab18b8f850bec449" hidden="1">#REF!</definedName>
    <definedName name="abb85ceeb4964471a9477fb7230304515" localSheetId="1" hidden="1">#REF!</definedName>
    <definedName name="abb85ceeb4964471a9477fb7230304515" localSheetId="6" hidden="1">#REF!</definedName>
    <definedName name="abb85ceeb4964471a9477fb7230304515" hidden="1">#REF!</definedName>
    <definedName name="abc28fdcbf649452fb29b84c730707332" localSheetId="1" hidden="1">#REF!</definedName>
    <definedName name="abc28fdcbf649452fb29b84c730707332" localSheetId="6" hidden="1">#REF!</definedName>
    <definedName name="abc28fdcbf649452fb29b84c730707332" hidden="1">#REF!</definedName>
    <definedName name="abc69f810c87e4ffebafeee927bc0c5a7" localSheetId="1" hidden="1">#REF!</definedName>
    <definedName name="abc69f810c87e4ffebafeee927bc0c5a7" localSheetId="6" hidden="1">#REF!</definedName>
    <definedName name="abc69f810c87e4ffebafeee927bc0c5a7" hidden="1">#REF!</definedName>
    <definedName name="abcb2cc434a5c40f480dd622410845ca5" hidden="1">'[1]Sch 8 Revenues'!#REF!</definedName>
    <definedName name="abcca21bd70d3441d83980fb7064ea808" localSheetId="1" hidden="1">#REF!</definedName>
    <definedName name="abcca21bd70d3441d83980fb7064ea808" localSheetId="6" hidden="1">#REF!</definedName>
    <definedName name="abcca21bd70d3441d83980fb7064ea808" hidden="1">#REF!</definedName>
    <definedName name="abcd7fcfe02784b31ab4ea72c26c5b678" localSheetId="1" hidden="1">#REF!</definedName>
    <definedName name="abcd7fcfe02784b31ab4ea72c26c5b678" localSheetId="6" hidden="1">#REF!</definedName>
    <definedName name="abcd7fcfe02784b31ab4ea72c26c5b678" hidden="1">#REF!</definedName>
    <definedName name="abd002b6bdeb7430982e3bb6d422d5a9c" hidden="1">'[1]Sch 5 Operating Property'!#REF!</definedName>
    <definedName name="abd1258ae68734f36a6b5e3227f86a3f2" hidden="1">'[1]Sch 11 Reg Recycle Program'!#REF!</definedName>
    <definedName name="abdc852ba02d140a1b93ba5f238a01a5b" localSheetId="5" hidden="1">#REF!</definedName>
    <definedName name="abdc852ba02d140a1b93ba5f238a01a5b" localSheetId="1" hidden="1">#REF!</definedName>
    <definedName name="abdc852ba02d140a1b93ba5f238a01a5b" localSheetId="6" hidden="1">#REF!</definedName>
    <definedName name="abdc852ba02d140a1b93ba5f238a01a5b" hidden="1">#REF!</definedName>
    <definedName name="abde1a4e0d40d4c1aa14a3dd6130b0871" localSheetId="5" hidden="1">'[4]Schedule 1'!#REF!</definedName>
    <definedName name="abde1a4e0d40d4c1aa14a3dd6130b0871" localSheetId="1" hidden="1">'[5]Schedule 1'!#REF!</definedName>
    <definedName name="abde1a4e0d40d4c1aa14a3dd6130b0871" localSheetId="6" hidden="1">'[6]Schedule 1'!#REF!</definedName>
    <definedName name="abde1a4e0d40d4c1aa14a3dd6130b0871" hidden="1">'[6]Schedule 1'!#REF!</definedName>
    <definedName name="abe0e86965ba44375a226e122cd495c1d" localSheetId="5" hidden="1">#REF!</definedName>
    <definedName name="abe0e86965ba44375a226e122cd495c1d" localSheetId="6" hidden="1">#REF!</definedName>
    <definedName name="abe0e86965ba44375a226e122cd495c1d" hidden="1">#REF!</definedName>
    <definedName name="abe3937407f524684ab8b72ca92685e74" localSheetId="1" hidden="1">#REF!</definedName>
    <definedName name="abe3937407f524684ab8b72ca92685e74" localSheetId="6" hidden="1">#REF!</definedName>
    <definedName name="abe3937407f524684ab8b72ca92685e74" hidden="1">#REF!</definedName>
    <definedName name="abe61d957e4344c58b14a37517f66af3a" localSheetId="1" hidden="1">#REF!</definedName>
    <definedName name="abe61d957e4344c58b14a37517f66af3a" localSheetId="6" hidden="1">#REF!</definedName>
    <definedName name="abe61d957e4344c58b14a37517f66af3a" hidden="1">#REF!</definedName>
    <definedName name="abec47dbc8143489fa9b1296be05c7cce" localSheetId="1" hidden="1">#REF!</definedName>
    <definedName name="abec47dbc8143489fa9b1296be05c7cce" localSheetId="6" hidden="1">#REF!</definedName>
    <definedName name="abec47dbc8143489fa9b1296be05c7cce" hidden="1">#REF!</definedName>
    <definedName name="ac01b653c4c734a7d8c0a6ad636255def" localSheetId="1" hidden="1">#REF!</definedName>
    <definedName name="ac01b653c4c734a7d8c0a6ad636255def" localSheetId="6" hidden="1">#REF!</definedName>
    <definedName name="ac01b653c4c734a7d8c0a6ad636255def" hidden="1">#REF!</definedName>
    <definedName name="ac01d3dc818684bff90c592efde48bbeb" localSheetId="1" hidden="1">#REF!</definedName>
    <definedName name="ac01d3dc818684bff90c592efde48bbeb" localSheetId="6" hidden="1">#REF!</definedName>
    <definedName name="ac01d3dc818684bff90c592efde48bbeb" hidden="1">#REF!</definedName>
    <definedName name="ac079d1fea0ff4e7987cc9e95ab30ae77" hidden="1">'[1]Sch 8 Revenues'!#REF!</definedName>
    <definedName name="ac0ae5620d206417d823f4eae6c876dc6" localSheetId="5" hidden="1">#REF!</definedName>
    <definedName name="ac0ae5620d206417d823f4eae6c876dc6" localSheetId="1" hidden="1">#REF!</definedName>
    <definedName name="ac0ae5620d206417d823f4eae6c876dc6" localSheetId="6" hidden="1">#REF!</definedName>
    <definedName name="ac0ae5620d206417d823f4eae6c876dc6" hidden="1">#REF!</definedName>
    <definedName name="ac0f5a7b23d8a4f53a8a120864f632932" localSheetId="1" hidden="1">#REF!</definedName>
    <definedName name="ac0f5a7b23d8a4f53a8a120864f632932" localSheetId="6" hidden="1">#REF!</definedName>
    <definedName name="ac0f5a7b23d8a4f53a8a120864f632932" hidden="1">#REF!</definedName>
    <definedName name="ac13183afd53c4cfcb849411fa46fd3a4" localSheetId="1" hidden="1">#REF!</definedName>
    <definedName name="ac13183afd53c4cfcb849411fa46fd3a4" localSheetId="6" hidden="1">#REF!</definedName>
    <definedName name="ac13183afd53c4cfcb849411fa46fd3a4" hidden="1">#REF!</definedName>
    <definedName name="ac21d23d1158c4cd5a9db07c0a8fff719" localSheetId="5" hidden="1">'[4]Schedule 1'!#REF!</definedName>
    <definedName name="ac21d23d1158c4cd5a9db07c0a8fff719" localSheetId="1" hidden="1">'[5]Schedule 1'!#REF!</definedName>
    <definedName name="ac21d23d1158c4cd5a9db07c0a8fff719" localSheetId="6" hidden="1">'[6]Schedule 1'!#REF!</definedName>
    <definedName name="ac21d23d1158c4cd5a9db07c0a8fff719" hidden="1">'[6]Schedule 1'!#REF!</definedName>
    <definedName name="ac2a30a8df64b44a5bf09d2b19d86829a" hidden="1">'[1]Sch 8 Revenues'!#REF!</definedName>
    <definedName name="ac35ddd41c1554668a276cb1e284002af" localSheetId="1" hidden="1">#REF!</definedName>
    <definedName name="ac35ddd41c1554668a276cb1e284002af" localSheetId="6" hidden="1">#REF!</definedName>
    <definedName name="ac35ddd41c1554668a276cb1e284002af" hidden="1">#REF!</definedName>
    <definedName name="ac380c87dcd424a32aa70f8ad4ac2f2db" localSheetId="1" hidden="1">#REF!</definedName>
    <definedName name="ac380c87dcd424a32aa70f8ad4ac2f2db" localSheetId="6" hidden="1">#REF!</definedName>
    <definedName name="ac380c87dcd424a32aa70f8ad4ac2f2db" hidden="1">#REF!</definedName>
    <definedName name="ac3ca88c04502447f8b591e35ade8419c" localSheetId="1" hidden="1">#REF!</definedName>
    <definedName name="ac3ca88c04502447f8b591e35ade8419c" localSheetId="6" hidden="1">#REF!</definedName>
    <definedName name="ac3ca88c04502447f8b591e35ade8419c" hidden="1">#REF!</definedName>
    <definedName name="ac4781d4f46344e0eb7cb7ff404077a42" localSheetId="5" hidden="1">'[2]Schedule 6A'!#REF!</definedName>
    <definedName name="ac4781d4f46344e0eb7cb7ff404077a42" localSheetId="1" hidden="1">'[7]Schedule 6A'!#REF!</definedName>
    <definedName name="ac4781d4f46344e0eb7cb7ff404077a42" localSheetId="6" hidden="1">'[8]Schedule 6A'!#REF!</definedName>
    <definedName name="ac4781d4f46344e0eb7cb7ff404077a42" hidden="1">'[8]Schedule 6A'!#REF!</definedName>
    <definedName name="ac4a0c318c00341968f7c66ee382652e9" hidden="1">'[1]Sch 5 Operating Property'!#REF!</definedName>
    <definedName name="ac50e6d09f2cb4b44b28d91be9648a82d" localSheetId="1" hidden="1">#REF!</definedName>
    <definedName name="ac50e6d09f2cb4b44b28d91be9648a82d" localSheetId="6" hidden="1">#REF!</definedName>
    <definedName name="ac50e6d09f2cb4b44b28d91be9648a82d" hidden="1">#REF!</definedName>
    <definedName name="ac593028e90814b31a4d8b4ed268627d4" localSheetId="1" hidden="1">#REF!</definedName>
    <definedName name="ac593028e90814b31a4d8b4ed268627d4" localSheetId="6" hidden="1">#REF!</definedName>
    <definedName name="ac593028e90814b31a4d8b4ed268627d4" hidden="1">#REF!</definedName>
    <definedName name="ac5d067de65554c2d9a4f318bf6e44a99" localSheetId="1" hidden="1">#REF!</definedName>
    <definedName name="ac5d067de65554c2d9a4f318bf6e44a99" localSheetId="6" hidden="1">#REF!</definedName>
    <definedName name="ac5d067de65554c2d9a4f318bf6e44a99" hidden="1">#REF!</definedName>
    <definedName name="ac612da84b9b242788f016a56acc60062" localSheetId="1" hidden="1">#REF!</definedName>
    <definedName name="ac612da84b9b242788f016a56acc60062" localSheetId="6" hidden="1">#REF!</definedName>
    <definedName name="ac612da84b9b242788f016a56acc60062" hidden="1">#REF!</definedName>
    <definedName name="ac688506c5091439897c0af555b2547b4" hidden="1">'[1]Sch 8 Revenues'!#REF!</definedName>
    <definedName name="ac68b3e843ab6465ebb94ed548f55a622" localSheetId="5" hidden="1">#REF!</definedName>
    <definedName name="ac68b3e843ab6465ebb94ed548f55a622" localSheetId="1" hidden="1">#REF!</definedName>
    <definedName name="ac68b3e843ab6465ebb94ed548f55a622" localSheetId="6" hidden="1">#REF!</definedName>
    <definedName name="ac68b3e843ab6465ebb94ed548f55a622" hidden="1">#REF!</definedName>
    <definedName name="ac6fdf91f3d914310882eeb0bcac4331d" localSheetId="1" hidden="1">#REF!</definedName>
    <definedName name="ac6fdf91f3d914310882eeb0bcac4331d" localSheetId="6" hidden="1">#REF!</definedName>
    <definedName name="ac6fdf91f3d914310882eeb0bcac4331d" hidden="1">#REF!</definedName>
    <definedName name="ac7055dc9515145468daaf4c8dbc01900" localSheetId="1" hidden="1">#REF!</definedName>
    <definedName name="ac7055dc9515145468daaf4c8dbc01900" localSheetId="6" hidden="1">#REF!</definedName>
    <definedName name="ac7055dc9515145468daaf4c8dbc01900" hidden="1">#REF!</definedName>
    <definedName name="ac7ceab35af8c419daee3cab92261deff" localSheetId="1" hidden="1">#REF!</definedName>
    <definedName name="ac7ceab35af8c419daee3cab92261deff" localSheetId="6" hidden="1">#REF!</definedName>
    <definedName name="ac7ceab35af8c419daee3cab92261deff" hidden="1">#REF!</definedName>
    <definedName name="ac7fb643002874cb18672c98ac50592c2" localSheetId="1" hidden="1">#REF!</definedName>
    <definedName name="ac7fb643002874cb18672c98ac50592c2" localSheetId="6" hidden="1">#REF!</definedName>
    <definedName name="ac7fb643002874cb18672c98ac50592c2" hidden="1">#REF!</definedName>
    <definedName name="ac8f1fbe0bf6a428ba45b6cdc611438d2" localSheetId="1" hidden="1">#REF!</definedName>
    <definedName name="ac8f1fbe0bf6a428ba45b6cdc611438d2" localSheetId="6" hidden="1">#REF!</definedName>
    <definedName name="ac8f1fbe0bf6a428ba45b6cdc611438d2" hidden="1">#REF!</definedName>
    <definedName name="ac921a0311030476bb91bebfb2398356c" localSheetId="1" hidden="1">#REF!</definedName>
    <definedName name="ac921a0311030476bb91bebfb2398356c" localSheetId="6" hidden="1">#REF!</definedName>
    <definedName name="ac921a0311030476bb91bebfb2398356c" hidden="1">#REF!</definedName>
    <definedName name="ac941c0367c6c44d3ae21b5e066a13b52" hidden="1">'[1]Sch 1 Veh-Mileage-Accident Info'!#REF!</definedName>
    <definedName name="ac967a4bd2e274b03ab9638e09a7b1540" hidden="1">'[1]Sch 8 Revenues'!#REF!</definedName>
    <definedName name="ac98793af271d47489b5a1205c9365159" localSheetId="1" hidden="1">#REF!</definedName>
    <definedName name="ac98793af271d47489b5a1205c9365159" localSheetId="6" hidden="1">#REF!</definedName>
    <definedName name="ac98793af271d47489b5a1205c9365159" hidden="1">#REF!</definedName>
    <definedName name="ac99f8d25c19546ca9b1386838c56e3d5" localSheetId="6" hidden="1">'[1]Sch 5 Operating Property'!#REF!</definedName>
    <definedName name="ac99f8d25c19546ca9b1386838c56e3d5" hidden="1">'[1]Sch 5 Operating Property'!#REF!</definedName>
    <definedName name="ac9aca60e84a4426db430245019bcd01d" localSheetId="1" hidden="1">#REF!</definedName>
    <definedName name="ac9aca60e84a4426db430245019bcd01d" localSheetId="6" hidden="1">#REF!</definedName>
    <definedName name="ac9aca60e84a4426db430245019bcd01d" hidden="1">#REF!</definedName>
    <definedName name="ac9e70cbb87e846fc989b32fbc244e8dc" localSheetId="1" hidden="1">#REF!</definedName>
    <definedName name="ac9e70cbb87e846fc989b32fbc244e8dc" localSheetId="6" hidden="1">#REF!</definedName>
    <definedName name="ac9e70cbb87e846fc989b32fbc244e8dc" hidden="1">#REF!</definedName>
    <definedName name="aca5f6c928a514259ad0762df71a26aa5" localSheetId="1" hidden="1">#REF!</definedName>
    <definedName name="aca5f6c928a514259ad0762df71a26aa5" localSheetId="6" hidden="1">#REF!</definedName>
    <definedName name="aca5f6c928a514259ad0762df71a26aa5" hidden="1">#REF!</definedName>
    <definedName name="acaa6e6ce44634c6fbf21a35c7ebb79fe" hidden="1">'[1]Sch 5 Operating Property'!#REF!</definedName>
    <definedName name="acaf3b91c161a400ea0e6eaf5bcf17f25" localSheetId="5" hidden="1">#REF!</definedName>
    <definedName name="acaf3b91c161a400ea0e6eaf5bcf17f25" localSheetId="1" hidden="1">#REF!</definedName>
    <definedName name="acaf3b91c161a400ea0e6eaf5bcf17f25" localSheetId="6" hidden="1">#REF!</definedName>
    <definedName name="acaf3b91c161a400ea0e6eaf5bcf17f25" hidden="1">#REF!</definedName>
    <definedName name="acb3eb9b96ae54a93b06888f66db64fb1" localSheetId="1" hidden="1">#REF!</definedName>
    <definedName name="acb3eb9b96ae54a93b06888f66db64fb1" localSheetId="6" hidden="1">#REF!</definedName>
    <definedName name="acb3eb9b96ae54a93b06888f66db64fb1" hidden="1">#REF!</definedName>
    <definedName name="acb98050a888f44ad86dd9cf2c7208e53" localSheetId="1" hidden="1">#REF!</definedName>
    <definedName name="acb98050a888f44ad86dd9cf2c7208e53" localSheetId="6" hidden="1">#REF!</definedName>
    <definedName name="acb98050a888f44ad86dd9cf2c7208e53" hidden="1">#REF!</definedName>
    <definedName name="acbb11ccdb00f4e67899a2cab087d46b7" localSheetId="1" hidden="1">#REF!</definedName>
    <definedName name="acbb11ccdb00f4e67899a2cab087d46b7" localSheetId="6" hidden="1">#REF!</definedName>
    <definedName name="acbb11ccdb00f4e67899a2cab087d46b7" hidden="1">#REF!</definedName>
    <definedName name="acbb7dd75bdc54a0887485cf8ea0a32e0" localSheetId="1" hidden="1">#REF!</definedName>
    <definedName name="acbb7dd75bdc54a0887485cf8ea0a32e0" localSheetId="6" hidden="1">#REF!</definedName>
    <definedName name="acbb7dd75bdc54a0887485cf8ea0a32e0" hidden="1">#REF!</definedName>
    <definedName name="acbbf479ed43b4f129d1ab8b0c9944dc4" localSheetId="1" hidden="1">#REF!</definedName>
    <definedName name="acbbf479ed43b4f129d1ab8b0c9944dc4" localSheetId="6" hidden="1">#REF!</definedName>
    <definedName name="acbbf479ed43b4f129d1ab8b0c9944dc4" hidden="1">#REF!</definedName>
    <definedName name="acbc35c6635db4794b9c7e1b5ee4432ea" localSheetId="1" hidden="1">#REF!</definedName>
    <definedName name="acbc35c6635db4794b9c7e1b5ee4432ea" localSheetId="6" hidden="1">#REF!</definedName>
    <definedName name="acbc35c6635db4794b9c7e1b5ee4432ea" hidden="1">#REF!</definedName>
    <definedName name="acc2723202f434ccd96334bb1dc1f51b1" hidden="1">'[1]Sch 5 Operating Property'!#REF!</definedName>
    <definedName name="acc4dc162093e4603a2e17ca055be3378" localSheetId="1" hidden="1">#REF!</definedName>
    <definedName name="acc4dc162093e4603a2e17ca055be3378" localSheetId="6" hidden="1">#REF!</definedName>
    <definedName name="acc4dc162093e4603a2e17ca055be3378" hidden="1">#REF!</definedName>
    <definedName name="acc75a5f8a5e649e784cb2c2f84b23d13" localSheetId="5" hidden="1">#REF!</definedName>
    <definedName name="acc75a5f8a5e649e784cb2c2f84b23d13" localSheetId="6" hidden="1">#REF!</definedName>
    <definedName name="acc75a5f8a5e649e784cb2c2f84b23d13" hidden="1">#REF!</definedName>
    <definedName name="accca83faef7943eca15ab9ad75a0c7ab" localSheetId="1" hidden="1">#REF!</definedName>
    <definedName name="accca83faef7943eca15ab9ad75a0c7ab" localSheetId="6" hidden="1">#REF!</definedName>
    <definedName name="accca83faef7943eca15ab9ad75a0c7ab" hidden="1">#REF!</definedName>
    <definedName name="accce8075e23a47b6b7e6b11b342e7f2a" localSheetId="1" hidden="1">#REF!</definedName>
    <definedName name="accce8075e23a47b6b7e6b11b342e7f2a" localSheetId="6" hidden="1">#REF!</definedName>
    <definedName name="accce8075e23a47b6b7e6b11b342e7f2a" hidden="1">#REF!</definedName>
    <definedName name="acd2697ab11d64185afacf206c3f4afef" localSheetId="1" hidden="1">#REF!</definedName>
    <definedName name="acd2697ab11d64185afacf206c3f4afef" localSheetId="6" hidden="1">#REF!</definedName>
    <definedName name="acd2697ab11d64185afacf206c3f4afef" hidden="1">#REF!</definedName>
    <definedName name="acdd39cf06aaf4579b18af8248976348f" localSheetId="1" hidden="1">#REF!</definedName>
    <definedName name="acdd39cf06aaf4579b18af8248976348f" localSheetId="6" hidden="1">#REF!</definedName>
    <definedName name="acdd39cf06aaf4579b18af8248976348f" hidden="1">#REF!</definedName>
    <definedName name="ace26986bccac46b1816a1769c7ee5e3d" localSheetId="1" hidden="1">#REF!</definedName>
    <definedName name="ace26986bccac46b1816a1769c7ee5e3d" localSheetId="6" hidden="1">#REF!</definedName>
    <definedName name="ace26986bccac46b1816a1769c7ee5e3d" hidden="1">#REF!</definedName>
    <definedName name="ace4b3dd8970f4b87bc312e1a8f9fc9db" localSheetId="1" hidden="1">#REF!</definedName>
    <definedName name="ace4b3dd8970f4b87bc312e1a8f9fc9db" localSheetId="6" hidden="1">#REF!</definedName>
    <definedName name="ace4b3dd8970f4b87bc312e1a8f9fc9db" hidden="1">#REF!</definedName>
    <definedName name="ace5650606f8549be82f157415f72427a" localSheetId="1" hidden="1">#REF!</definedName>
    <definedName name="ace5650606f8549be82f157415f72427a" localSheetId="6" hidden="1">#REF!</definedName>
    <definedName name="ace5650606f8549be82f157415f72427a" hidden="1">#REF!</definedName>
    <definedName name="ace62a5ad70324372b059fda00ec9fc4f" localSheetId="1" hidden="1">#REF!</definedName>
    <definedName name="ace62a5ad70324372b059fda00ec9fc4f" localSheetId="6" hidden="1">#REF!</definedName>
    <definedName name="ace62a5ad70324372b059fda00ec9fc4f" hidden="1">#REF!</definedName>
    <definedName name="ace73709b67314b548c24084673497b59" localSheetId="1" hidden="1">#REF!</definedName>
    <definedName name="ace73709b67314b548c24084673497b59" localSheetId="6" hidden="1">#REF!</definedName>
    <definedName name="ace73709b67314b548c24084673497b59" hidden="1">#REF!</definedName>
    <definedName name="acee46ff2f83f49158559e3f2f9698ded" localSheetId="1" hidden="1">#REF!</definedName>
    <definedName name="acee46ff2f83f49158559e3f2f9698ded" localSheetId="6" hidden="1">#REF!</definedName>
    <definedName name="acee46ff2f83f49158559e3f2f9698ded" hidden="1">#REF!</definedName>
    <definedName name="acfd2fd5a8bd841b581b9e80f1771fd23" localSheetId="1" hidden="1">#REF!</definedName>
    <definedName name="acfd2fd5a8bd841b581b9e80f1771fd23" localSheetId="6" hidden="1">#REF!</definedName>
    <definedName name="acfd2fd5a8bd841b581b9e80f1771fd23" hidden="1">#REF!</definedName>
    <definedName name="ad00867f383fb48748bbce7c11ad4d1c6" localSheetId="1" hidden="1">#REF!</definedName>
    <definedName name="ad00867f383fb48748bbce7c11ad4d1c6" localSheetId="6" hidden="1">#REF!</definedName>
    <definedName name="ad00867f383fb48748bbce7c11ad4d1c6" hidden="1">#REF!</definedName>
    <definedName name="ad01f77a701974c13ae44f137dffaca23" localSheetId="1" hidden="1">#REF!</definedName>
    <definedName name="ad01f77a701974c13ae44f137dffaca23" localSheetId="6" hidden="1">#REF!</definedName>
    <definedName name="ad01f77a701974c13ae44f137dffaca23" hidden="1">#REF!</definedName>
    <definedName name="ad02901d69bcb43b185bedda32b0058f2" localSheetId="1" hidden="1">#REF!</definedName>
    <definedName name="ad02901d69bcb43b185bedda32b0058f2" localSheetId="6" hidden="1">#REF!</definedName>
    <definedName name="ad02901d69bcb43b185bedda32b0058f2" hidden="1">#REF!</definedName>
    <definedName name="ad0469a5111a64badb22e1aa378905518" localSheetId="1" hidden="1">#REF!</definedName>
    <definedName name="ad0469a5111a64badb22e1aa378905518" localSheetId="6" hidden="1">#REF!</definedName>
    <definedName name="ad0469a5111a64badb22e1aa378905518" hidden="1">#REF!</definedName>
    <definedName name="ad0790ff028994289984a2e44dbb6c88d" localSheetId="1" hidden="1">#REF!</definedName>
    <definedName name="ad0790ff028994289984a2e44dbb6c88d" localSheetId="6" hidden="1">#REF!</definedName>
    <definedName name="ad0790ff028994289984a2e44dbb6c88d" hidden="1">#REF!</definedName>
    <definedName name="ad0ad64c218a7436eb121b8704bd84201" localSheetId="5" hidden="1">'[11]Cover Sheet'!#REF!</definedName>
    <definedName name="ad0ad64c218a7436eb121b8704bd84201" localSheetId="6" hidden="1">'[12]Cover Sheet'!#REF!</definedName>
    <definedName name="ad0ad64c218a7436eb121b8704bd84201" hidden="1">'[9]Cover Sheet'!#REF!</definedName>
    <definedName name="ad0edef8d9eb7409690824b1f3ad67e33" localSheetId="5" hidden="1">#REF!</definedName>
    <definedName name="ad0edef8d9eb7409690824b1f3ad67e33" localSheetId="6" hidden="1">#REF!</definedName>
    <definedName name="ad0edef8d9eb7409690824b1f3ad67e33" hidden="1">#REF!</definedName>
    <definedName name="ad11cee940e494952b6f6ff887b46756e" localSheetId="1" hidden="1">#REF!</definedName>
    <definedName name="ad11cee940e494952b6f6ff887b46756e" localSheetId="6" hidden="1">#REF!</definedName>
    <definedName name="ad11cee940e494952b6f6ff887b46756e" hidden="1">#REF!</definedName>
    <definedName name="ad1f9f38daccd4e9a8317d2100462acdb" localSheetId="1" hidden="1">#REF!</definedName>
    <definedName name="ad1f9f38daccd4e9a8317d2100462acdb" localSheetId="6" hidden="1">#REF!</definedName>
    <definedName name="ad1f9f38daccd4e9a8317d2100462acdb" hidden="1">#REF!</definedName>
    <definedName name="ad2df76b2b8a64b1696eebb181d6f621b" hidden="1">'[1]Sch 8 Revenues'!#REF!</definedName>
    <definedName name="ad2ecec714e8548cdb592f74e25077d81" localSheetId="5" hidden="1">#REF!</definedName>
    <definedName name="ad2ecec714e8548cdb592f74e25077d81" localSheetId="1" hidden="1">#REF!</definedName>
    <definedName name="ad2ecec714e8548cdb592f74e25077d81" localSheetId="6" hidden="1">#REF!</definedName>
    <definedName name="ad2ecec714e8548cdb592f74e25077d81" hidden="1">#REF!</definedName>
    <definedName name="ad322d3aa3f5c4e39afca9b96397c08f9" localSheetId="1" hidden="1">#REF!</definedName>
    <definedName name="ad322d3aa3f5c4e39afca9b96397c08f9" localSheetId="6" hidden="1">#REF!</definedName>
    <definedName name="ad322d3aa3f5c4e39afca9b96397c08f9" hidden="1">#REF!</definedName>
    <definedName name="ad322ee0386b64e2c94a5dc6ddc0bfb86" localSheetId="1" hidden="1">#REF!</definedName>
    <definedName name="ad322ee0386b64e2c94a5dc6ddc0bfb86" localSheetId="6" hidden="1">#REF!</definedName>
    <definedName name="ad322ee0386b64e2c94a5dc6ddc0bfb86" hidden="1">#REF!</definedName>
    <definedName name="ad3517e1fb98642a8ae80cbff1a259ef2" hidden="1">'[1]Sch 5 Operating Property'!#REF!</definedName>
    <definedName name="ad3a69e815870477ea41c707a2515491f" localSheetId="5" hidden="1">'[4]Schedule 1'!#REF!</definedName>
    <definedName name="ad3a69e815870477ea41c707a2515491f" localSheetId="1" hidden="1">'[5]Schedule 1'!#REF!</definedName>
    <definedName name="ad3a69e815870477ea41c707a2515491f" localSheetId="6" hidden="1">'[6]Schedule 1'!#REF!</definedName>
    <definedName name="ad3a69e815870477ea41c707a2515491f" hidden="1">'[6]Schedule 1'!#REF!</definedName>
    <definedName name="ad3bb72231d0643179f3a0416703db33f" localSheetId="1" hidden="1">#REF!</definedName>
    <definedName name="ad3bb72231d0643179f3a0416703db33f" localSheetId="6" hidden="1">#REF!</definedName>
    <definedName name="ad3bb72231d0643179f3a0416703db33f" hidden="1">#REF!</definedName>
    <definedName name="ad418b9a6fe0f49deb6e61b52f8f08b60" localSheetId="5" hidden="1">#REF!</definedName>
    <definedName name="ad418b9a6fe0f49deb6e61b52f8f08b60" localSheetId="6" hidden="1">#REF!</definedName>
    <definedName name="ad418b9a6fe0f49deb6e61b52f8f08b60" hidden="1">#REF!</definedName>
    <definedName name="ad446c96adc054273a0148a8dcbce685c" localSheetId="5" hidden="1">'[1]Sch 5 Operating Property'!#REF!</definedName>
    <definedName name="ad446c96adc054273a0148a8dcbce685c" localSheetId="4" hidden="1">'[1]Sch 5 Operating Property'!#REF!</definedName>
    <definedName name="ad446c96adc054273a0148a8dcbce685c" hidden="1">'[1]Sch 5 Operating Property'!#REF!</definedName>
    <definedName name="ad4a7876b9f8f4f3c9dd36434c51a91f9" localSheetId="1" hidden="1">#REF!</definedName>
    <definedName name="ad4a7876b9f8f4f3c9dd36434c51a91f9" localSheetId="6" hidden="1">#REF!</definedName>
    <definedName name="ad4a7876b9f8f4f3c9dd36434c51a91f9" hidden="1">#REF!</definedName>
    <definedName name="ad53a11aca129495e850b1257ca70d346" localSheetId="5" hidden="1">#REF!</definedName>
    <definedName name="ad53a11aca129495e850b1257ca70d346" localSheetId="1" hidden="1">'[3]Company Info-Certification Page'!#REF!</definedName>
    <definedName name="ad53a11aca129495e850b1257ca70d346" localSheetId="6" hidden="1">#REF!</definedName>
    <definedName name="ad53a11aca129495e850b1257ca70d346" hidden="1">#REF!</definedName>
    <definedName name="ad581ba374c174632b751d3d2f679a56f" localSheetId="5" hidden="1">'[1]Sch 1 Veh-Mileage-Accident Info'!#REF!</definedName>
    <definedName name="ad581ba374c174632b751d3d2f679a56f" localSheetId="4" hidden="1">'[1]Sch 1 Veh-Mileage-Accident Info'!#REF!</definedName>
    <definedName name="ad581ba374c174632b751d3d2f679a56f" hidden="1">'[1]Sch 1 Veh-Mileage-Accident Info'!#REF!</definedName>
    <definedName name="ad5e588f3f0bb43d199255d638e6ad4b2" localSheetId="5" hidden="1">'[2]Schedule 6'!#REF!</definedName>
    <definedName name="ad5e588f3f0bb43d199255d638e6ad4b2" localSheetId="1" hidden="1">'[7]Schedule 6'!#REF!</definedName>
    <definedName name="ad5e588f3f0bb43d199255d638e6ad4b2" localSheetId="6" hidden="1">'[8]Schedule 6'!#REF!</definedName>
    <definedName name="ad5e588f3f0bb43d199255d638e6ad4b2" localSheetId="4" hidden="1">'[8]Schedule 6'!#REF!</definedName>
    <definedName name="ad5e588f3f0bb43d199255d638e6ad4b2" hidden="1">'[8]Schedule 6'!#REF!</definedName>
    <definedName name="ad6308aab164947f5b1085fa919806234" hidden="1">'[1]Sch 11 Reg Recycle Program'!#REF!</definedName>
    <definedName name="ad6a9bed421e24ab5ae1a5aa673dacfe5" localSheetId="1" hidden="1">#REF!</definedName>
    <definedName name="ad6a9bed421e24ab5ae1a5aa673dacfe5" localSheetId="6" hidden="1">#REF!</definedName>
    <definedName name="ad6a9bed421e24ab5ae1a5aa673dacfe5" hidden="1">#REF!</definedName>
    <definedName name="ad6c8e57eaa2243e4a72d3b28b4117650" localSheetId="6" hidden="1">'[1]Sch 8 Revenues'!#REF!</definedName>
    <definedName name="ad6c8e57eaa2243e4a72d3b28b4117650" hidden="1">'[1]Sch 8 Revenues'!#REF!</definedName>
    <definedName name="ad6fb20d83a094603befe9288342a3797" localSheetId="6" hidden="1">'[1]Sch 8 Revenues'!#REF!</definedName>
    <definedName name="ad6fb20d83a094603befe9288342a3797" hidden="1">'[1]Sch 8 Revenues'!#REF!</definedName>
    <definedName name="ad70817d47d784bbbbbd8173b04270c05" localSheetId="1" hidden="1">#REF!</definedName>
    <definedName name="ad70817d47d784bbbbbd8173b04270c05" localSheetId="6" hidden="1">#REF!</definedName>
    <definedName name="ad70817d47d784bbbbbd8173b04270c05" hidden="1">#REF!</definedName>
    <definedName name="ad72bbc3b69ee40e3bba3c33c621a7dc9" localSheetId="1" hidden="1">#REF!</definedName>
    <definedName name="ad72bbc3b69ee40e3bba3c33c621a7dc9" localSheetId="6" hidden="1">#REF!</definedName>
    <definedName name="ad72bbc3b69ee40e3bba3c33c621a7dc9" hidden="1">#REF!</definedName>
    <definedName name="ad731c6a380a64f5b8778a14609be163c" hidden="1">'[1]Sch 8 Revenues'!#REF!</definedName>
    <definedName name="ad780706386de4f9b850766cc7af5caa8" localSheetId="1" hidden="1">#REF!</definedName>
    <definedName name="ad780706386de4f9b850766cc7af5caa8" localSheetId="6" hidden="1">#REF!</definedName>
    <definedName name="ad780706386de4f9b850766cc7af5caa8" hidden="1">#REF!</definedName>
    <definedName name="ad79da5e1e63a4283a99d869b91aa9c8a" localSheetId="6" hidden="1">'[1]Sch 1 Veh-Mileage-Accident Info'!#REF!</definedName>
    <definedName name="ad79da5e1e63a4283a99d869b91aa9c8a" hidden="1">'[1]Sch 1 Veh-Mileage-Accident Info'!#REF!</definedName>
    <definedName name="ad7c7a59c1c37481d96763077baa1589e" localSheetId="5" hidden="1">#REF!</definedName>
    <definedName name="ad7c7a59c1c37481d96763077baa1589e" localSheetId="1" hidden="1">#REF!</definedName>
    <definedName name="ad7c7a59c1c37481d96763077baa1589e" localSheetId="6" hidden="1">#REF!</definedName>
    <definedName name="ad7c7a59c1c37481d96763077baa1589e" hidden="1">#REF!</definedName>
    <definedName name="ad7fb41a253554615b5af2295b9bcadae" localSheetId="1" hidden="1">#REF!</definedName>
    <definedName name="ad7fb41a253554615b5af2295b9bcadae" localSheetId="6" hidden="1">#REF!</definedName>
    <definedName name="ad7fb41a253554615b5af2295b9bcadae" hidden="1">#REF!</definedName>
    <definedName name="ad857dc949a7543a7ac07dd48357cdefe" localSheetId="5" hidden="1">'[2]Schedule 6A'!#REF!</definedName>
    <definedName name="ad857dc949a7543a7ac07dd48357cdefe" localSheetId="1" hidden="1">'[7]Schedule 6A'!#REF!</definedName>
    <definedName name="ad857dc949a7543a7ac07dd48357cdefe" localSheetId="6" hidden="1">'[8]Schedule 6A'!#REF!</definedName>
    <definedName name="ad857dc949a7543a7ac07dd48357cdefe" hidden="1">'[8]Schedule 6A'!#REF!</definedName>
    <definedName name="ad8bb92c293ff4c81b56f7eb7131bf765" localSheetId="1" hidden="1">#REF!</definedName>
    <definedName name="ad8bb92c293ff4c81b56f7eb7131bf765" localSheetId="6" hidden="1">#REF!</definedName>
    <definedName name="ad8bb92c293ff4c81b56f7eb7131bf765" hidden="1">#REF!</definedName>
    <definedName name="ad93441e472194a4d9674a0eef3706399" localSheetId="6" hidden="1">'[1]Sch 5 Operating Property'!#REF!</definedName>
    <definedName name="ad93441e472194a4d9674a0eef3706399" hidden="1">'[1]Sch 5 Operating Property'!#REF!</definedName>
    <definedName name="ad9408ec32ee345eb96431e42fe6c7c8a" localSheetId="5" hidden="1">'[4]Schedule 1'!#REF!</definedName>
    <definedName name="ad9408ec32ee345eb96431e42fe6c7c8a" localSheetId="1" hidden="1">'[5]Schedule 1'!#REF!</definedName>
    <definedName name="ad9408ec32ee345eb96431e42fe6c7c8a" localSheetId="6" hidden="1">'[6]Schedule 1'!#REF!</definedName>
    <definedName name="ad9408ec32ee345eb96431e42fe6c7c8a" hidden="1">'[6]Schedule 1'!#REF!</definedName>
    <definedName name="ad956371170d84c0dbcf811ae1475091e" hidden="1">'[1]Sch 8 Revenues'!#REF!</definedName>
    <definedName name="ad973ee6ae754448fb5618d9d56ba4ea6" localSheetId="5" hidden="1">'[4]Schedule 1'!#REF!</definedName>
    <definedName name="ad973ee6ae754448fb5618d9d56ba4ea6" localSheetId="1" hidden="1">'[5]Schedule 1'!#REF!</definedName>
    <definedName name="ad973ee6ae754448fb5618d9d56ba4ea6" localSheetId="6" hidden="1">'[6]Schedule 1'!#REF!</definedName>
    <definedName name="ad973ee6ae754448fb5618d9d56ba4ea6" hidden="1">'[6]Schedule 1'!#REF!</definedName>
    <definedName name="ad977376d7eab4f1ab1d7ac91a7b2f5da" localSheetId="1" hidden="1">#REF!</definedName>
    <definedName name="ad977376d7eab4f1ab1d7ac91a7b2f5da" localSheetId="6" hidden="1">#REF!</definedName>
    <definedName name="ad977376d7eab4f1ab1d7ac91a7b2f5da" hidden="1">#REF!</definedName>
    <definedName name="ada25bedf8286437081aa3116bb20ed3c" localSheetId="1" hidden="1">#REF!</definedName>
    <definedName name="ada25bedf8286437081aa3116bb20ed3c" localSheetId="6" hidden="1">#REF!</definedName>
    <definedName name="ada25bedf8286437081aa3116bb20ed3c" hidden="1">#REF!</definedName>
    <definedName name="ada37f5a929264de4ad2a87cb9c3962b9" localSheetId="1" hidden="1">#REF!</definedName>
    <definedName name="ada37f5a929264de4ad2a87cb9c3962b9" localSheetId="6" hidden="1">#REF!</definedName>
    <definedName name="ada37f5a929264de4ad2a87cb9c3962b9" hidden="1">#REF!</definedName>
    <definedName name="ada64206d1f50434ba8b0b7756d2f5794" hidden="1">'[1]Sch 8 Revenues'!#REF!</definedName>
    <definedName name="adaae49443e054e1ba40f92325cd8637a" localSheetId="5" hidden="1">#REF!</definedName>
    <definedName name="adaae49443e054e1ba40f92325cd8637a" localSheetId="1" hidden="1">#REF!</definedName>
    <definedName name="adaae49443e054e1ba40f92325cd8637a" localSheetId="6" hidden="1">#REF!</definedName>
    <definedName name="adaae49443e054e1ba40f92325cd8637a" hidden="1">#REF!</definedName>
    <definedName name="adb59c90786a648c189ea54956180dc66" localSheetId="1" hidden="1">#REF!</definedName>
    <definedName name="adb59c90786a648c189ea54956180dc66" localSheetId="6" hidden="1">#REF!</definedName>
    <definedName name="adb59c90786a648c189ea54956180dc66" hidden="1">#REF!</definedName>
    <definedName name="adb8f98da6aa84f609630adfd316f00b0" hidden="1">'[1]Sch 8 Revenues'!#REF!</definedName>
    <definedName name="adc2f0643b66540caaea8dc4c29892bcc" localSheetId="5" hidden="1">#REF!</definedName>
    <definedName name="adc2f0643b66540caaea8dc4c29892bcc" localSheetId="1" hidden="1">#REF!</definedName>
    <definedName name="adc2f0643b66540caaea8dc4c29892bcc" localSheetId="6" hidden="1">#REF!</definedName>
    <definedName name="adc2f0643b66540caaea8dc4c29892bcc" hidden="1">#REF!</definedName>
    <definedName name="add37e448f5e1444aa88050ef6f00b52a" localSheetId="1" hidden="1">#REF!</definedName>
    <definedName name="add37e448f5e1444aa88050ef6f00b52a" localSheetId="6" hidden="1">#REF!</definedName>
    <definedName name="add37e448f5e1444aa88050ef6f00b52a" hidden="1">#REF!</definedName>
    <definedName name="add4ee76c5c7b4d1384404fb4085b0a50" localSheetId="1" hidden="1">#REF!</definedName>
    <definedName name="add4ee76c5c7b4d1384404fb4085b0a50" localSheetId="6" hidden="1">#REF!</definedName>
    <definedName name="add4ee76c5c7b4d1384404fb4085b0a50" hidden="1">#REF!</definedName>
    <definedName name="add7cf4dfeca049c5b577b87290b5f535" hidden="1">'[1]Sch 11 Reg Recycle Program'!#REF!</definedName>
    <definedName name="add8d07c7419b4359ab60fc57bf266949" localSheetId="5" hidden="1">#REF!</definedName>
    <definedName name="add8d07c7419b4359ab60fc57bf266949" localSheetId="1" hidden="1">#REF!</definedName>
    <definedName name="add8d07c7419b4359ab60fc57bf266949" localSheetId="6" hidden="1">#REF!</definedName>
    <definedName name="add8d07c7419b4359ab60fc57bf266949" hidden="1">#REF!</definedName>
    <definedName name="ade0b51d8b1a94201b56c9611d00f8e2e" localSheetId="1" hidden="1">#REF!</definedName>
    <definedName name="ade0b51d8b1a94201b56c9611d00f8e2e" localSheetId="6" hidden="1">#REF!</definedName>
    <definedName name="ade0b51d8b1a94201b56c9611d00f8e2e" hidden="1">#REF!</definedName>
    <definedName name="ade615d46a38840e5b722c528cbd13e6c" localSheetId="1" hidden="1">#REF!</definedName>
    <definedName name="ade615d46a38840e5b722c528cbd13e6c" localSheetId="6" hidden="1">#REF!</definedName>
    <definedName name="ade615d46a38840e5b722c528cbd13e6c" hidden="1">#REF!</definedName>
    <definedName name="adf6a8411ee5b441882041964872f6ba2" hidden="1">'[1]Sch 8 Revenues'!#REF!</definedName>
    <definedName name="adf722504362c4820b9566ada74ea6d6e" localSheetId="5" hidden="1">'[4]Schedule 1'!#REF!</definedName>
    <definedName name="adf722504362c4820b9566ada74ea6d6e" localSheetId="1" hidden="1">'[5]Schedule 1'!#REF!</definedName>
    <definedName name="adf722504362c4820b9566ada74ea6d6e" localSheetId="6" hidden="1">'[6]Schedule 1'!#REF!</definedName>
    <definedName name="adf722504362c4820b9566ada74ea6d6e" hidden="1">'[6]Schedule 1'!#REF!</definedName>
    <definedName name="adf8864f4fa784c36b0439dd08e976bcd" localSheetId="1" hidden="1">#REF!</definedName>
    <definedName name="adf8864f4fa784c36b0439dd08e976bcd" localSheetId="6" hidden="1">#REF!</definedName>
    <definedName name="adf8864f4fa784c36b0439dd08e976bcd" hidden="1">#REF!</definedName>
    <definedName name="adf99ce926f4c498da2a889892733cd4b" localSheetId="1" hidden="1">#REF!</definedName>
    <definedName name="adf99ce926f4c498da2a889892733cd4b" localSheetId="6" hidden="1">#REF!</definedName>
    <definedName name="adf99ce926f4c498da2a889892733cd4b" hidden="1">#REF!</definedName>
    <definedName name="adfbc9e0ca9ac4b479211e37528702a32" hidden="1">'[1]Sch 8 Revenues'!#REF!</definedName>
    <definedName name="adfd689c287914c109b0324d0219c434d" localSheetId="1" hidden="1">#REF!</definedName>
    <definedName name="adfd689c287914c109b0324d0219c434d" localSheetId="6" hidden="1">#REF!</definedName>
    <definedName name="adfd689c287914c109b0324d0219c434d" hidden="1">#REF!</definedName>
    <definedName name="ae006e964249a4bfca498de67b2f1ef4f" localSheetId="6" hidden="1">'[1]Sch 8 Revenues'!#REF!</definedName>
    <definedName name="ae006e964249a4bfca498de67b2f1ef4f" hidden="1">'[1]Sch 8 Revenues'!#REF!</definedName>
    <definedName name="ae0609b5e293e4bff8ed350318192b529" localSheetId="1" hidden="1">#REF!</definedName>
    <definedName name="ae0609b5e293e4bff8ed350318192b529" localSheetId="6" hidden="1">#REF!</definedName>
    <definedName name="ae0609b5e293e4bff8ed350318192b529" hidden="1">#REF!</definedName>
    <definedName name="ae0bca030403d4e6185654c59b0ce7596" localSheetId="1" hidden="1">#REF!</definedName>
    <definedName name="ae0bca030403d4e6185654c59b0ce7596" localSheetId="6" hidden="1">#REF!</definedName>
    <definedName name="ae0bca030403d4e6185654c59b0ce7596" hidden="1">#REF!</definedName>
    <definedName name="ae0cce3f8c7f9464a864f2d6f0561b616" localSheetId="1" hidden="1">#REF!</definedName>
    <definedName name="ae0cce3f8c7f9464a864f2d6f0561b616" localSheetId="6" hidden="1">#REF!</definedName>
    <definedName name="ae0cce3f8c7f9464a864f2d6f0561b616" hidden="1">#REF!</definedName>
    <definedName name="ae116dd6223324ed3af56af3aea785ff2" hidden="1">'[1]Sch 5 Operating Property'!#REF!</definedName>
    <definedName name="ae15e90fc58a843a985b8e4b585ab6410" localSheetId="5" hidden="1">#REF!</definedName>
    <definedName name="ae15e90fc58a843a985b8e4b585ab6410" localSheetId="1" hidden="1">#REF!</definedName>
    <definedName name="ae15e90fc58a843a985b8e4b585ab6410" localSheetId="6" hidden="1">#REF!</definedName>
    <definedName name="ae15e90fc58a843a985b8e4b585ab6410" hidden="1">#REF!</definedName>
    <definedName name="ae19fe096ece0489b819f7442dbcf42df" localSheetId="1" hidden="1">#REF!</definedName>
    <definedName name="ae19fe096ece0489b819f7442dbcf42df" localSheetId="6" hidden="1">#REF!</definedName>
    <definedName name="ae19fe096ece0489b819f7442dbcf42df" hidden="1">#REF!</definedName>
    <definedName name="ae26e0df336f7409cb4317cdb1d9e0a68" localSheetId="1" hidden="1">#REF!</definedName>
    <definedName name="ae26e0df336f7409cb4317cdb1d9e0a68" localSheetId="6" hidden="1">#REF!</definedName>
    <definedName name="ae26e0df336f7409cb4317cdb1d9e0a68" hidden="1">#REF!</definedName>
    <definedName name="ae28da3cfa69a414598bade65f7c7b1af" localSheetId="1" hidden="1">#REF!</definedName>
    <definedName name="ae28da3cfa69a414598bade65f7c7b1af" localSheetId="6" hidden="1">#REF!</definedName>
    <definedName name="ae28da3cfa69a414598bade65f7c7b1af" hidden="1">#REF!</definedName>
    <definedName name="ae34535ee1a414575a06a052bdd629952" localSheetId="1" hidden="1">#REF!</definedName>
    <definedName name="ae34535ee1a414575a06a052bdd629952" localSheetId="6" hidden="1">#REF!</definedName>
    <definedName name="ae34535ee1a414575a06a052bdd629952" hidden="1">#REF!</definedName>
    <definedName name="ae39c8620f4dd45b086d5c7b647aeb8e2" localSheetId="1" hidden="1">#REF!</definedName>
    <definedName name="ae39c8620f4dd45b086d5c7b647aeb8e2" localSheetId="6" hidden="1">#REF!</definedName>
    <definedName name="ae39c8620f4dd45b086d5c7b647aeb8e2" hidden="1">#REF!</definedName>
    <definedName name="ae3eb36f6b2284617a951508d1db4caf3" localSheetId="1" hidden="1">#REF!</definedName>
    <definedName name="ae3eb36f6b2284617a951508d1db4caf3" localSheetId="6" hidden="1">#REF!</definedName>
    <definedName name="ae3eb36f6b2284617a951508d1db4caf3" hidden="1">#REF!</definedName>
    <definedName name="ae4e5206ee14a4a6eb9ace9808f4238e3" hidden="1">'[1]Sch 11 Reg Recycle Program'!#REF!</definedName>
    <definedName name="ae599b7b9a3ee4b5da2e59543d1d33524" localSheetId="1" hidden="1">#REF!</definedName>
    <definedName name="ae599b7b9a3ee4b5da2e59543d1d33524" localSheetId="6" hidden="1">#REF!</definedName>
    <definedName name="ae599b7b9a3ee4b5da2e59543d1d33524" hidden="1">#REF!</definedName>
    <definedName name="ae5be5bd27372415b817984d1ddbf1cc0" localSheetId="1" hidden="1">#REF!</definedName>
    <definedName name="ae5be5bd27372415b817984d1ddbf1cc0" localSheetId="6" hidden="1">#REF!</definedName>
    <definedName name="ae5be5bd27372415b817984d1ddbf1cc0" hidden="1">#REF!</definedName>
    <definedName name="ae5cdb3c226a14df386195d017e200016" localSheetId="1" hidden="1">#REF!</definedName>
    <definedName name="ae5cdb3c226a14df386195d017e200016" localSheetId="6" hidden="1">#REF!</definedName>
    <definedName name="ae5cdb3c226a14df386195d017e200016" hidden="1">#REF!</definedName>
    <definedName name="ae6048d50676d41739c42e39b123877f4" localSheetId="1" hidden="1">#REF!</definedName>
    <definedName name="ae6048d50676d41739c42e39b123877f4" localSheetId="6" hidden="1">#REF!</definedName>
    <definedName name="ae6048d50676d41739c42e39b123877f4" hidden="1">#REF!</definedName>
    <definedName name="ae6c3f4b79df34e6cbd66df5919529440" localSheetId="1" hidden="1">#REF!</definedName>
    <definedName name="ae6c3f4b79df34e6cbd66df5919529440" localSheetId="6" hidden="1">#REF!</definedName>
    <definedName name="ae6c3f4b79df34e6cbd66df5919529440" hidden="1">#REF!</definedName>
    <definedName name="ae73c8fa6011e4d6e8a3b802a45bd2a5f" localSheetId="1" hidden="1">#REF!</definedName>
    <definedName name="ae73c8fa6011e4d6e8a3b802a45bd2a5f" localSheetId="6" hidden="1">#REF!</definedName>
    <definedName name="ae73c8fa6011e4d6e8a3b802a45bd2a5f" hidden="1">#REF!</definedName>
    <definedName name="ae74598694c9d4943a5f85b88b6a74862" localSheetId="1" hidden="1">#REF!</definedName>
    <definedName name="ae74598694c9d4943a5f85b88b6a74862" localSheetId="6" hidden="1">#REF!</definedName>
    <definedName name="ae74598694c9d4943a5f85b88b6a74862" hidden="1">#REF!</definedName>
    <definedName name="ae78bde6928d4471db4a1de1ea54ebd34" localSheetId="1" hidden="1">#REF!</definedName>
    <definedName name="ae78bde6928d4471db4a1de1ea54ebd34" localSheetId="6" hidden="1">#REF!</definedName>
    <definedName name="ae78bde6928d4471db4a1de1ea54ebd34" hidden="1">#REF!</definedName>
    <definedName name="ae79d46b0af9646a9b0f86d79f3159592" localSheetId="1" hidden="1">#REF!</definedName>
    <definedName name="ae79d46b0af9646a9b0f86d79f3159592" localSheetId="6" hidden="1">#REF!</definedName>
    <definedName name="ae79d46b0af9646a9b0f86d79f3159592" hidden="1">#REF!</definedName>
    <definedName name="ae7b65983c68449a4b3047db88a34b3d8" localSheetId="1" hidden="1">#REF!</definedName>
    <definedName name="ae7b65983c68449a4b3047db88a34b3d8" localSheetId="6" hidden="1">#REF!</definedName>
    <definedName name="ae7b65983c68449a4b3047db88a34b3d8" hidden="1">#REF!</definedName>
    <definedName name="ae825c5a7a5d140ab8eb86050af43d4d8" localSheetId="1" hidden="1">#REF!</definedName>
    <definedName name="ae825c5a7a5d140ab8eb86050af43d4d8" localSheetId="6" hidden="1">#REF!</definedName>
    <definedName name="ae825c5a7a5d140ab8eb86050af43d4d8" hidden="1">#REF!</definedName>
    <definedName name="ae82706c9adb4404888dbb8090732781c" localSheetId="1" hidden="1">#REF!</definedName>
    <definedName name="ae82706c9adb4404888dbb8090732781c" localSheetId="6" hidden="1">#REF!</definedName>
    <definedName name="ae82706c9adb4404888dbb8090732781c" hidden="1">#REF!</definedName>
    <definedName name="ae8fc2c7151334bf9b07105699fab4380" localSheetId="1" hidden="1">#REF!</definedName>
    <definedName name="ae8fc2c7151334bf9b07105699fab4380" localSheetId="6" hidden="1">#REF!</definedName>
    <definedName name="ae8fc2c7151334bf9b07105699fab4380" hidden="1">#REF!</definedName>
    <definedName name="ae8ff35b5e03b41da95ec5208159c467a" hidden="1">'[1]Sch 8 Revenues'!#REF!</definedName>
    <definedName name="ae90befefa83c45fe81600448c2deae18" hidden="1">'[1]Sch 8 Revenues'!#REF!</definedName>
    <definedName name="ae956097f137e47d8b0da4915ac8e8e5e" localSheetId="1" hidden="1">#REF!</definedName>
    <definedName name="ae956097f137e47d8b0da4915ac8e8e5e" localSheetId="6" hidden="1">#REF!</definedName>
    <definedName name="ae956097f137e47d8b0da4915ac8e8e5e" hidden="1">#REF!</definedName>
    <definedName name="aea08eb077b0949fdbb62f063e4ca75e2" localSheetId="1" hidden="1">#REF!</definedName>
    <definedName name="aea08eb077b0949fdbb62f063e4ca75e2" localSheetId="6" hidden="1">#REF!</definedName>
    <definedName name="aea08eb077b0949fdbb62f063e4ca75e2" hidden="1">#REF!</definedName>
    <definedName name="aeaa49632aeeb4a929d3569ceb8de4a92" localSheetId="5" hidden="1">'[4]Schedule 1'!#REF!</definedName>
    <definedName name="aeaa49632aeeb4a929d3569ceb8de4a92" localSheetId="1" hidden="1">'[5]Schedule 1'!#REF!</definedName>
    <definedName name="aeaa49632aeeb4a929d3569ceb8de4a92" localSheetId="6" hidden="1">'[6]Schedule 1'!#REF!</definedName>
    <definedName name="aeaa49632aeeb4a929d3569ceb8de4a92" hidden="1">'[6]Schedule 1'!#REF!</definedName>
    <definedName name="aeaad98d41fc540d69e7002cffbc573d0" localSheetId="5" hidden="1">#REF!</definedName>
    <definedName name="aeaad98d41fc540d69e7002cffbc573d0" localSheetId="6" hidden="1">#REF!</definedName>
    <definedName name="aeaad98d41fc540d69e7002cffbc573d0" hidden="1">#REF!</definedName>
    <definedName name="aeae53df474164dcdbc458bc5f34f1cc8" localSheetId="1" hidden="1">#REF!</definedName>
    <definedName name="aeae53df474164dcdbc458bc5f34f1cc8" localSheetId="6" hidden="1">#REF!</definedName>
    <definedName name="aeae53df474164dcdbc458bc5f34f1cc8" hidden="1">#REF!</definedName>
    <definedName name="aeb0afd435c544ae5a6e037fbff775985" localSheetId="5" hidden="1">#REF!</definedName>
    <definedName name="aeb0afd435c544ae5a6e037fbff775985" localSheetId="1" hidden="1">'[3]Company Info-Certification Page'!#REF!</definedName>
    <definedName name="aeb0afd435c544ae5a6e037fbff775985" localSheetId="6" hidden="1">#REF!</definedName>
    <definedName name="aeb0afd435c544ae5a6e037fbff775985" hidden="1">#REF!</definedName>
    <definedName name="aeb177dc9a8bf4e68bf51eb6159f1218c" localSheetId="1" hidden="1">#REF!</definedName>
    <definedName name="aeb177dc9a8bf4e68bf51eb6159f1218c" localSheetId="6" hidden="1">#REF!</definedName>
    <definedName name="aeb177dc9a8bf4e68bf51eb6159f1218c" hidden="1">#REF!</definedName>
    <definedName name="aeb38600d8f36470c86e99f2de9da6dc9" hidden="1">'[1]Sch 1 Veh-Mileage-Accident Info'!#REF!</definedName>
    <definedName name="aec2c7729fd6b4b0d989971d26bdc46d4" localSheetId="1" hidden="1">#REF!</definedName>
    <definedName name="aec2c7729fd6b4b0d989971d26bdc46d4" localSheetId="6" hidden="1">#REF!</definedName>
    <definedName name="aec2c7729fd6b4b0d989971d26bdc46d4" hidden="1">#REF!</definedName>
    <definedName name="aec793f998f064b91b1ced4f63a0ffdc6" localSheetId="1" hidden="1">#REF!</definedName>
    <definedName name="aec793f998f064b91b1ced4f63a0ffdc6" localSheetId="6" hidden="1">#REF!</definedName>
    <definedName name="aec793f998f064b91b1ced4f63a0ffdc6" hidden="1">#REF!</definedName>
    <definedName name="aecc653443be9474d9bf075aec5804d0f" localSheetId="1" hidden="1">#REF!</definedName>
    <definedName name="aecc653443be9474d9bf075aec5804d0f" localSheetId="6" hidden="1">#REF!</definedName>
    <definedName name="aecc653443be9474d9bf075aec5804d0f" hidden="1">#REF!</definedName>
    <definedName name="aecc78471be044cee886098b236100585" hidden="1">'[1]Sch 8 Revenues'!#REF!</definedName>
    <definedName name="aecf1c28ce0c14452be1b5cb7cb7a8f24" hidden="1">'[1]Sch 8 Revenues'!#REF!</definedName>
    <definedName name="aecfcc785d07542d4810646740da71285" localSheetId="5" hidden="1">'[4]Schedule 1'!#REF!</definedName>
    <definedName name="aecfcc785d07542d4810646740da71285" localSheetId="1" hidden="1">'[5]Schedule 1'!#REF!</definedName>
    <definedName name="aecfcc785d07542d4810646740da71285" localSheetId="6" hidden="1">'[6]Schedule 1'!#REF!</definedName>
    <definedName name="aecfcc785d07542d4810646740da71285" hidden="1">'[6]Schedule 1'!#REF!</definedName>
    <definedName name="aed0e4155c2194c4ab868e3ca7c80a6f7" hidden="1">'[1]Sch 8 Revenues'!#REF!</definedName>
    <definedName name="aed1e72151ced46cba545cb7f034c8961" hidden="1">'[1]Sch 8 Revenues'!#REF!</definedName>
    <definedName name="aed43eb54dbe4429cb5d4558dbea4c511" localSheetId="1" hidden="1">#REF!</definedName>
    <definedName name="aed43eb54dbe4429cb5d4558dbea4c511" localSheetId="6" hidden="1">#REF!</definedName>
    <definedName name="aed43eb54dbe4429cb5d4558dbea4c511" hidden="1">#REF!</definedName>
    <definedName name="aedd3065eedea43aaa9bebcc6f7bce47d" localSheetId="6" hidden="1">'[1]Sch 8 Revenues'!#REF!</definedName>
    <definedName name="aedd3065eedea43aaa9bebcc6f7bce47d" hidden="1">'[1]Sch 8 Revenues'!#REF!</definedName>
    <definedName name="aeeeb6b1e09374239b57c5a0058c80ab1" localSheetId="5" hidden="1">'[4]Schedule 1'!#REF!</definedName>
    <definedName name="aeeeb6b1e09374239b57c5a0058c80ab1" localSheetId="1" hidden="1">'[5]Schedule 1'!#REF!</definedName>
    <definedName name="aeeeb6b1e09374239b57c5a0058c80ab1" localSheetId="6" hidden="1">'[6]Schedule 1'!#REF!</definedName>
    <definedName name="aeeeb6b1e09374239b57c5a0058c80ab1" hidden="1">'[6]Schedule 1'!#REF!</definedName>
    <definedName name="aeefc05bf37524234bb65e073568711bf" localSheetId="1" hidden="1">#REF!</definedName>
    <definedName name="aeefc05bf37524234bb65e073568711bf" localSheetId="6" hidden="1">#REF!</definedName>
    <definedName name="aeefc05bf37524234bb65e073568711bf" hidden="1">#REF!</definedName>
    <definedName name="aef308111f49c4d2fab581cc96237e818" localSheetId="1" hidden="1">#REF!</definedName>
    <definedName name="aef308111f49c4d2fab581cc96237e818" localSheetId="6" hidden="1">#REF!</definedName>
    <definedName name="aef308111f49c4d2fab581cc96237e818" hidden="1">#REF!</definedName>
    <definedName name="aef460ba340f44784911cb588cdf8cd71" localSheetId="1" hidden="1">#REF!</definedName>
    <definedName name="aef460ba340f44784911cb588cdf8cd71" localSheetId="6" hidden="1">#REF!</definedName>
    <definedName name="aef460ba340f44784911cb588cdf8cd71" hidden="1">#REF!</definedName>
    <definedName name="aef495ae8ed014408aaf6f2bc3a2568fe" localSheetId="1" hidden="1">#REF!</definedName>
    <definedName name="aef495ae8ed014408aaf6f2bc3a2568fe" localSheetId="6" hidden="1">#REF!</definedName>
    <definedName name="aef495ae8ed014408aaf6f2bc3a2568fe" hidden="1">#REF!</definedName>
    <definedName name="aeff2bbbc4f5249b897281f752b4c39ec" localSheetId="1" hidden="1">#REF!</definedName>
    <definedName name="aeff2bbbc4f5249b897281f752b4c39ec" localSheetId="6" hidden="1">#REF!</definedName>
    <definedName name="aeff2bbbc4f5249b897281f752b4c39ec" hidden="1">#REF!</definedName>
    <definedName name="af01a2d0defb7408899d2b11f3c71477a" localSheetId="1" hidden="1">#REF!</definedName>
    <definedName name="af01a2d0defb7408899d2b11f3c71477a" localSheetId="6" hidden="1">#REF!</definedName>
    <definedName name="af01a2d0defb7408899d2b11f3c71477a" hidden="1">#REF!</definedName>
    <definedName name="af1dacec5a7e2409e9d4b97bd2c42dc49" localSheetId="1" hidden="1">#REF!</definedName>
    <definedName name="af1dacec5a7e2409e9d4b97bd2c42dc49" localSheetId="6" hidden="1">#REF!</definedName>
    <definedName name="af1dacec5a7e2409e9d4b97bd2c42dc49" hidden="1">#REF!</definedName>
    <definedName name="af2231d28afcf4b19b52868bca8345654" localSheetId="5" hidden="1">'[4]Schedule 1'!#REF!</definedName>
    <definedName name="af2231d28afcf4b19b52868bca8345654" localSheetId="1" hidden="1">'[5]Schedule 1'!#REF!</definedName>
    <definedName name="af2231d28afcf4b19b52868bca8345654" localSheetId="6" hidden="1">'[6]Schedule 1'!#REF!</definedName>
    <definedName name="af2231d28afcf4b19b52868bca8345654" hidden="1">'[6]Schedule 1'!#REF!</definedName>
    <definedName name="af24be0dfe1be4aa094535ca3890efb8b" localSheetId="1" hidden="1">#REF!</definedName>
    <definedName name="af24be0dfe1be4aa094535ca3890efb8b" localSheetId="6" hidden="1">#REF!</definedName>
    <definedName name="af24be0dfe1be4aa094535ca3890efb8b" hidden="1">#REF!</definedName>
    <definedName name="af254541a2ce4430ea2094a02e310a4fd" localSheetId="1" hidden="1">#REF!</definedName>
    <definedName name="af254541a2ce4430ea2094a02e310a4fd" localSheetId="6" hidden="1">#REF!</definedName>
    <definedName name="af254541a2ce4430ea2094a02e310a4fd" hidden="1">#REF!</definedName>
    <definedName name="af289ab9b176e4dbe8a999b8aedaf93cb" hidden="1">'[1]Sch 5 Operating Property'!#REF!</definedName>
    <definedName name="af2d0d736ef5b465baff30295a3725254" hidden="1">'[1]Sch 8 Revenues'!#REF!</definedName>
    <definedName name="af2fd7a1f18ad42859be18aada15f2253" hidden="1">'[1]Sch 1 Veh-Mileage-Accident Info'!#REF!</definedName>
    <definedName name="af31da5f42b9d49b8a3c19623ea6fa63c" localSheetId="5" hidden="1">#REF!</definedName>
    <definedName name="af31da5f42b9d49b8a3c19623ea6fa63c" localSheetId="1" hidden="1">#REF!</definedName>
    <definedName name="af31da5f42b9d49b8a3c19623ea6fa63c" localSheetId="6" hidden="1">#REF!</definedName>
    <definedName name="af31da5f42b9d49b8a3c19623ea6fa63c" hidden="1">#REF!</definedName>
    <definedName name="af324474610534ddbb1d3bfc94bc0fc27" localSheetId="1" hidden="1">#REF!</definedName>
    <definedName name="af324474610534ddbb1d3bfc94bc0fc27" localSheetId="6" hidden="1">#REF!</definedName>
    <definedName name="af324474610534ddbb1d3bfc94bc0fc27" hidden="1">#REF!</definedName>
    <definedName name="af4151aca56ce48f9b58665f7030fd2a7" localSheetId="1" hidden="1">#REF!</definedName>
    <definedName name="af4151aca56ce48f9b58665f7030fd2a7" localSheetId="6" hidden="1">#REF!</definedName>
    <definedName name="af4151aca56ce48f9b58665f7030fd2a7" hidden="1">#REF!</definedName>
    <definedName name="af42455f6d7aa4d07b4fffa4c83fcbe6b" localSheetId="1" hidden="1">#REF!</definedName>
    <definedName name="af42455f6d7aa4d07b4fffa4c83fcbe6b" localSheetId="6" hidden="1">#REF!</definedName>
    <definedName name="af42455f6d7aa4d07b4fffa4c83fcbe6b" hidden="1">#REF!</definedName>
    <definedName name="af4354f8205374e5f89c1f3b4178b671f" localSheetId="6" hidden="1">#REF!</definedName>
    <definedName name="af4354f8205374e5f89c1f3b4178b671f" hidden="1">'[14]Reg Fee Calculation Schedule 1'!#REF!</definedName>
    <definedName name="af4d3f8ec096540f1af7574e37d8a40d5" localSheetId="5" hidden="1">#REF!</definedName>
    <definedName name="af4d3f8ec096540f1af7574e37d8a40d5" localSheetId="1" hidden="1">#REF!</definedName>
    <definedName name="af4d3f8ec096540f1af7574e37d8a40d5" localSheetId="6" hidden="1">#REF!</definedName>
    <definedName name="af4d3f8ec096540f1af7574e37d8a40d5" hidden="1">#REF!</definedName>
    <definedName name="af4e6bc634c5a4077aeb5c3c774dd612e" localSheetId="5" hidden="1">'[1]Sch 8 Revenues'!#REF!</definedName>
    <definedName name="af4e6bc634c5a4077aeb5c3c774dd612e" hidden="1">'[1]Sch 8 Revenues'!#REF!</definedName>
    <definedName name="af52ca2f5138f4ecbbbb54ae8f8642296" localSheetId="5" hidden="1">#REF!</definedName>
    <definedName name="af52ca2f5138f4ecbbbb54ae8f8642296" localSheetId="1" hidden="1">#REF!</definedName>
    <definedName name="af52ca2f5138f4ecbbbb54ae8f8642296" localSheetId="6" hidden="1">#REF!</definedName>
    <definedName name="af52ca2f5138f4ecbbbb54ae8f8642296" hidden="1">#REF!</definedName>
    <definedName name="af609c2b76beb4f13bdbe363513195343" localSheetId="5" hidden="1">'[1]Sch 8 Revenues'!#REF!</definedName>
    <definedName name="af609c2b76beb4f13bdbe363513195343" localSheetId="6" hidden="1">'[1]Sch 8 Revenues'!#REF!</definedName>
    <definedName name="af609c2b76beb4f13bdbe363513195343" hidden="1">'[1]Sch 8 Revenues'!#REF!</definedName>
    <definedName name="af61b728ee4b14a898ae7c1f9bb226361" localSheetId="1" hidden="1">#REF!</definedName>
    <definedName name="af61b728ee4b14a898ae7c1f9bb226361" localSheetId="6" hidden="1">#REF!</definedName>
    <definedName name="af61b728ee4b14a898ae7c1f9bb226361" hidden="1">#REF!</definedName>
    <definedName name="af65d5d7079c8465f903cfb05f0555558" localSheetId="1" hidden="1">#REF!</definedName>
    <definedName name="af65d5d7079c8465f903cfb05f0555558" localSheetId="6" hidden="1">#REF!</definedName>
    <definedName name="af65d5d7079c8465f903cfb05f0555558" hidden="1">#REF!</definedName>
    <definedName name="af65d6e259eb542f3a2cc72b99d5dc4fd" localSheetId="1" hidden="1">#REF!</definedName>
    <definedName name="af65d6e259eb542f3a2cc72b99d5dc4fd" localSheetId="6" hidden="1">#REF!</definedName>
    <definedName name="af65d6e259eb542f3a2cc72b99d5dc4fd" hidden="1">#REF!</definedName>
    <definedName name="af6bec4e5b7c6443b9ece58f184c6b05f" hidden="1">'[1]Sch 8 Revenues'!#REF!</definedName>
    <definedName name="af76f287f3ed84f6ba459ad15d11001e9" localSheetId="5" hidden="1">#REF!</definedName>
    <definedName name="af76f287f3ed84f6ba459ad15d11001e9" localSheetId="6" hidden="1">#REF!</definedName>
    <definedName name="af76f287f3ed84f6ba459ad15d11001e9" hidden="1">#REF!</definedName>
    <definedName name="af7740b86bf3945f3a7c567f277ca113f" localSheetId="5" hidden="1">'[1]Sch 8 Revenues'!#REF!</definedName>
    <definedName name="af7740b86bf3945f3a7c567f277ca113f" localSheetId="6" hidden="1">'[1]Sch 8 Revenues'!#REF!</definedName>
    <definedName name="af7740b86bf3945f3a7c567f277ca113f" localSheetId="4" hidden="1">'[1]Sch 8 Revenues'!#REF!</definedName>
    <definedName name="af7740b86bf3945f3a7c567f277ca113f" hidden="1">'[1]Sch 8 Revenues'!#REF!</definedName>
    <definedName name="af7954ea8115342538db962c57b7c4258" localSheetId="4" hidden="1">'[1]Sch 8 Revenues'!#REF!</definedName>
    <definedName name="af7954ea8115342538db962c57b7c4258" hidden="1">'[1]Sch 8 Revenues'!#REF!</definedName>
    <definedName name="af7ca74da8dfd41ccb09a02a0c744ed00" localSheetId="1" hidden="1">#REF!</definedName>
    <definedName name="af7ca74da8dfd41ccb09a02a0c744ed00" localSheetId="6" hidden="1">#REF!</definedName>
    <definedName name="af7ca74da8dfd41ccb09a02a0c744ed00" hidden="1">#REF!</definedName>
    <definedName name="af7e4733a4df34842bd9c50a48fb92224" localSheetId="1" hidden="1">#REF!</definedName>
    <definedName name="af7e4733a4df34842bd9c50a48fb92224" localSheetId="6" hidden="1">#REF!</definedName>
    <definedName name="af7e4733a4df34842bd9c50a48fb92224" hidden="1">#REF!</definedName>
    <definedName name="af83b91457e6f4e4cb96ed9b45a4ab8ff" hidden="1">'[1]Sch 11 Reg Recycle Program'!#REF!</definedName>
    <definedName name="af875346c00d84c25894e3b4ae77d212c" hidden="1">'[1]Sch 5 Operating Property'!#REF!</definedName>
    <definedName name="af8870315ad4c4a42bf1939d32cf9024d" localSheetId="1" hidden="1">#REF!</definedName>
    <definedName name="af8870315ad4c4a42bf1939d32cf9024d" localSheetId="6" hidden="1">#REF!</definedName>
    <definedName name="af8870315ad4c4a42bf1939d32cf9024d" hidden="1">#REF!</definedName>
    <definedName name="af8dd532040114657aaae1765c420eac1" localSheetId="1" hidden="1">#REF!</definedName>
    <definedName name="af8dd532040114657aaae1765c420eac1" localSheetId="6" hidden="1">#REF!</definedName>
    <definedName name="af8dd532040114657aaae1765c420eac1" hidden="1">#REF!</definedName>
    <definedName name="af8e6e3085ffc41d09ad0bcd853ca8c82" localSheetId="1" hidden="1">#REF!</definedName>
    <definedName name="af8e6e3085ffc41d09ad0bcd853ca8c82" localSheetId="6" hidden="1">#REF!</definedName>
    <definedName name="af8e6e3085ffc41d09ad0bcd853ca8c82" hidden="1">#REF!</definedName>
    <definedName name="af98a842c507243889f22208362928258" localSheetId="1" hidden="1">#REF!</definedName>
    <definedName name="af98a842c507243889f22208362928258" localSheetId="6" hidden="1">#REF!</definedName>
    <definedName name="af98a842c507243889f22208362928258" hidden="1">#REF!</definedName>
    <definedName name="af9d59caa5f62411ab72896aad5298dd2" localSheetId="1" hidden="1">#REF!</definedName>
    <definedName name="af9d59caa5f62411ab72896aad5298dd2" localSheetId="6" hidden="1">#REF!</definedName>
    <definedName name="af9d59caa5f62411ab72896aad5298dd2" hidden="1">#REF!</definedName>
    <definedName name="af9f1de6c2cc44999a003a6bee5b9cc17" hidden="1">'[1]Sch 8 Revenues'!#REF!</definedName>
    <definedName name="afa36d85548454723ad4a934eed186069" localSheetId="5" hidden="1">#REF!</definedName>
    <definedName name="afa36d85548454723ad4a934eed186069" localSheetId="1" hidden="1">#REF!</definedName>
    <definedName name="afa36d85548454723ad4a934eed186069" localSheetId="6" hidden="1">#REF!</definedName>
    <definedName name="afa36d85548454723ad4a934eed186069" hidden="1">#REF!</definedName>
    <definedName name="afa4596ebe0b044d08ff7287cceb36199" localSheetId="1" hidden="1">#REF!</definedName>
    <definedName name="afa4596ebe0b044d08ff7287cceb36199" localSheetId="6" hidden="1">#REF!</definedName>
    <definedName name="afa4596ebe0b044d08ff7287cceb36199" hidden="1">#REF!</definedName>
    <definedName name="afa725d79e5c74f8babf15b0d917a7b6a" localSheetId="6" hidden="1">'[10]Cover Sheet'!#REF!</definedName>
    <definedName name="afa7c4cb8d1d5484a9a603e1851618e72" localSheetId="5" hidden="1">#REF!</definedName>
    <definedName name="afa7c4cb8d1d5484a9a603e1851618e72" localSheetId="1" hidden="1">#REF!</definedName>
    <definedName name="afa7c4cb8d1d5484a9a603e1851618e72" localSheetId="6" hidden="1">#REF!</definedName>
    <definedName name="afa7c4cb8d1d5484a9a603e1851618e72" hidden="1">#REF!</definedName>
    <definedName name="afa9977c5dac247728749ef752baa71c5" localSheetId="5" hidden="1">#REF!</definedName>
    <definedName name="afa9977c5dac247728749ef752baa71c5" localSheetId="1" hidden="1">'[3]Company Info-Certification Page'!#REF!</definedName>
    <definedName name="afa9977c5dac247728749ef752baa71c5" localSheetId="6" hidden="1">#REF!</definedName>
    <definedName name="afa9977c5dac247728749ef752baa71c5" hidden="1">#REF!</definedName>
    <definedName name="afac3e8ee82c34b7ab4f8436167cd7a86" localSheetId="5" hidden="1">#REF!</definedName>
    <definedName name="afac3e8ee82c34b7ab4f8436167cd7a86" localSheetId="1" hidden="1">#REF!</definedName>
    <definedName name="afac3e8ee82c34b7ab4f8436167cd7a86" localSheetId="6" hidden="1">#REF!</definedName>
    <definedName name="afac3e8ee82c34b7ab4f8436167cd7a86" hidden="1">#REF!</definedName>
    <definedName name="afac47bcca8c44481911a5d8ffe689f70" localSheetId="1" hidden="1">#REF!</definedName>
    <definedName name="afac47bcca8c44481911a5d8ffe689f70" localSheetId="6" hidden="1">#REF!</definedName>
    <definedName name="afac47bcca8c44481911a5d8ffe689f70" hidden="1">#REF!</definedName>
    <definedName name="afb03176aaa39403690e838f9a35f2c41" localSheetId="1" hidden="1">#REF!</definedName>
    <definedName name="afb03176aaa39403690e838f9a35f2c41" localSheetId="6" hidden="1">#REF!</definedName>
    <definedName name="afb03176aaa39403690e838f9a35f2c41" hidden="1">#REF!</definedName>
    <definedName name="afb492a4e6ea749179d7c3c42805a49bc" localSheetId="1" hidden="1">#REF!</definedName>
    <definedName name="afb492a4e6ea749179d7c3c42805a49bc" localSheetId="6" hidden="1">#REF!</definedName>
    <definedName name="afb492a4e6ea749179d7c3c42805a49bc" hidden="1">#REF!</definedName>
    <definedName name="afb6e266b66534f4fae000e8473ef4314" localSheetId="1" hidden="1">#REF!</definedName>
    <definedName name="afb6e266b66534f4fae000e8473ef4314" localSheetId="6" hidden="1">#REF!</definedName>
    <definedName name="afb6e266b66534f4fae000e8473ef4314" hidden="1">#REF!</definedName>
    <definedName name="afb7571bdf94945bd82f47c3fc14af6ee" hidden="1">'[1]Sch 5 Operating Property'!#REF!</definedName>
    <definedName name="afc4c5d2fd43a45a4a8e2264768ccb9c9" localSheetId="5" hidden="1">#REF!</definedName>
    <definedName name="afc4c5d2fd43a45a4a8e2264768ccb9c9" localSheetId="1" hidden="1">#REF!</definedName>
    <definedName name="afc4c5d2fd43a45a4a8e2264768ccb9c9" localSheetId="6" hidden="1">#REF!</definedName>
    <definedName name="afc4c5d2fd43a45a4a8e2264768ccb9c9" hidden="1">#REF!</definedName>
    <definedName name="afc5e9de99378479188641ebea5134f87" localSheetId="1" hidden="1">#REF!</definedName>
    <definedName name="afc5e9de99378479188641ebea5134f87" localSheetId="6" hidden="1">#REF!</definedName>
    <definedName name="afc5e9de99378479188641ebea5134f87" hidden="1">#REF!</definedName>
    <definedName name="afc7d9956f4ca42d2b9317dc8bfb8ba38" localSheetId="1" hidden="1">#REF!</definedName>
    <definedName name="afc7d9956f4ca42d2b9317dc8bfb8ba38" localSheetId="6" hidden="1">#REF!</definedName>
    <definedName name="afc7d9956f4ca42d2b9317dc8bfb8ba38" hidden="1">#REF!</definedName>
    <definedName name="afc809e4bd1b3451db0a1cd836b5914ef" localSheetId="1" hidden="1">#REF!</definedName>
    <definedName name="afc809e4bd1b3451db0a1cd836b5914ef" localSheetId="6" hidden="1">#REF!</definedName>
    <definedName name="afc809e4bd1b3451db0a1cd836b5914ef" hidden="1">#REF!</definedName>
    <definedName name="afd0c56953065427abe4489774649e7d6" localSheetId="1" hidden="1">#REF!</definedName>
    <definedName name="afd0c56953065427abe4489774649e7d6" localSheetId="6" hidden="1">#REF!</definedName>
    <definedName name="afd0c56953065427abe4489774649e7d6" hidden="1">#REF!</definedName>
    <definedName name="afd23c00d82504bffb64c98b14cae3036" localSheetId="1" hidden="1">#REF!</definedName>
    <definedName name="afd23c00d82504bffb64c98b14cae3036" localSheetId="6" hidden="1">#REF!</definedName>
    <definedName name="afd23c00d82504bffb64c98b14cae3036" hidden="1">#REF!</definedName>
    <definedName name="afd24a15fda3948c7b767dedf23cbdaee" hidden="1">'[1]Sch 5 Operating Property'!#REF!</definedName>
    <definedName name="afe767991f1464233b7575449b1ab3770" localSheetId="1" hidden="1">#REF!</definedName>
    <definedName name="afe767991f1464233b7575449b1ab3770" localSheetId="6" hidden="1">#REF!</definedName>
    <definedName name="afe767991f1464233b7575449b1ab3770" hidden="1">#REF!</definedName>
    <definedName name="afe8f5c278447462eaa7c4ea356d9a86f" localSheetId="5" hidden="1">'[4]Schedule 1'!#REF!</definedName>
    <definedName name="afe8f5c278447462eaa7c4ea356d9a86f" localSheetId="1" hidden="1">'[5]Schedule 1'!#REF!</definedName>
    <definedName name="afe8f5c278447462eaa7c4ea356d9a86f" localSheetId="6" hidden="1">'[6]Schedule 1'!#REF!</definedName>
    <definedName name="afe8f5c278447462eaa7c4ea356d9a86f" hidden="1">'[6]Schedule 1'!#REF!</definedName>
    <definedName name="afe9f0cc29c844753a6b6261c029637f7" localSheetId="5" hidden="1">#REF!</definedName>
    <definedName name="afe9f0cc29c844753a6b6261c029637f7" localSheetId="1" hidden="1">#REF!</definedName>
    <definedName name="afe9f0cc29c844753a6b6261c029637f7" localSheetId="6" hidden="1">#REF!</definedName>
    <definedName name="afe9f0cc29c844753a6b6261c029637f7" hidden="1">#REF!</definedName>
    <definedName name="afed8e346ee244f97bc40c957787f4ff1" localSheetId="5" hidden="1">'[1]Sch 11 Reg Recycle Program'!#REF!</definedName>
    <definedName name="afed8e346ee244f97bc40c957787f4ff1" localSheetId="4" hidden="1">'[1]Sch 11 Reg Recycle Program'!#REF!</definedName>
    <definedName name="afed8e346ee244f97bc40c957787f4ff1" hidden="1">'[1]Sch 11 Reg Recycle Program'!#REF!</definedName>
    <definedName name="afef3a52436fe454183f84a18decf547f" localSheetId="5" hidden="1">#REF!</definedName>
    <definedName name="afef3a52436fe454183f84a18decf547f" localSheetId="1" hidden="1">#REF!</definedName>
    <definedName name="afef3a52436fe454183f84a18decf547f" localSheetId="6" hidden="1">#REF!</definedName>
    <definedName name="afef3a52436fe454183f84a18decf547f" hidden="1">#REF!</definedName>
    <definedName name="afef96a11966f4b1092218090c355d625" localSheetId="1" hidden="1">#REF!</definedName>
    <definedName name="afef96a11966f4b1092218090c355d625" localSheetId="6" hidden="1">#REF!</definedName>
    <definedName name="afef96a11966f4b1092218090c355d625" hidden="1">#REF!</definedName>
    <definedName name="aff014d4a32b944ccab1564a1a3541c21" hidden="1">'[1]Sch 11 Reg Recycle Program'!#REF!</definedName>
    <definedName name="aff60453d86ab47ba89de15086dfaa648" localSheetId="5" hidden="1">#REF!</definedName>
    <definedName name="aff60453d86ab47ba89de15086dfaa648" localSheetId="1" hidden="1">#REF!</definedName>
    <definedName name="aff60453d86ab47ba89de15086dfaa648" localSheetId="6" hidden="1">#REF!</definedName>
    <definedName name="aff60453d86ab47ba89de15086dfaa648" hidden="1">#REF!</definedName>
    <definedName name="aff907ad240d44891b52260229671bf96" localSheetId="1" hidden="1">#REF!</definedName>
    <definedName name="aff907ad240d44891b52260229671bf96" localSheetId="6" hidden="1">#REF!</definedName>
    <definedName name="aff907ad240d44891b52260229671bf96" hidden="1">#REF!</definedName>
    <definedName name="company" localSheetId="5">#REF!</definedName>
    <definedName name="company" localSheetId="1">#REF!</definedName>
    <definedName name="company" localSheetId="6">#REF!</definedName>
    <definedName name="company">#REF!</definedName>
    <definedName name="ERROR" localSheetId="5">#REF!</definedName>
    <definedName name="ERROR" localSheetId="1">#REF!</definedName>
    <definedName name="ERROR" localSheetId="6">#REF!</definedName>
    <definedName name="ERROR">#REF!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oYes">'[15]Schedule 1_2'!$M$11:$M$12</definedName>
    <definedName name="_xlnm.Print_Area" localSheetId="5">'Company Info-Certification'!$A$1:$Z$48</definedName>
    <definedName name="_xlnm.Print_Area" localSheetId="3">'Complaint Contact Information'!$A$1:$G$9</definedName>
    <definedName name="_xlnm.Print_Area" localSheetId="0">'Cover Sheet'!$A$1:$L$49</definedName>
    <definedName name="_xlnm.Print_Area" localSheetId="1">'FAQs-Instructions-Information'!$A$1:$C$42</definedName>
    <definedName name="_xlnm.Print_Area" localSheetId="2">Ownership!$A$1:$AI$22</definedName>
    <definedName name="_xlnm.Print_Area" localSheetId="6">'Payment and Filing'!$A$1:$C$32</definedName>
    <definedName name="_xlnm.Print_Area" localSheetId="4">'Reg Fee Calc Schedule'!$A$1:$N$43</definedName>
    <definedName name="selection" localSheetId="5">#REF!</definedName>
    <definedName name="selection" localSheetId="1">#REF!</definedName>
    <definedName name="selection" localSheetId="6">#REF!</definedName>
    <definedName name="selection">#REF!</definedName>
    <definedName name="SummationLine" localSheetId="5">#REF!</definedName>
    <definedName name="SummationLine" comment="Vba Sum of .." localSheetId="1">#REF!</definedName>
    <definedName name="SummationLine" comment="Vba Sum of .." localSheetId="6">#REF!</definedName>
    <definedName name="SummationLine" comment="Vba Sum of ..">#REF!</definedName>
    <definedName name="TotalSales" localSheetId="5">#REF!</definedName>
    <definedName name="TotalSales" comment="Vba code for Total Sales" localSheetId="1">#REF!</definedName>
    <definedName name="TotalSales" comment="Vba code for Total Sales" localSheetId="6">#REF!</definedName>
    <definedName name="TotalSales" comment="Vba code for Total Sales">#REF!</definedName>
    <definedName name="UnbilledCells_check" localSheetId="5">#REF!</definedName>
    <definedName name="UnbilledCells_check" comment="Internal VBA range to determine if the box on line 1.c was checked" localSheetId="1">#REF!</definedName>
    <definedName name="UnbilledCells_check" comment="Internal VBA range to determine if the box on line 1.c was checked" localSheetId="6">#REF!</definedName>
    <definedName name="UnbilledCells_check" comment="Internal VBA range to determine if the box on line 1.c was checked">#REF!</definedName>
    <definedName name="UnbilledCells_prevyr" localSheetId="5">#REF!</definedName>
    <definedName name="UnbilledCells_prevyr" comment="Internal VBA range for determing Unbilled Revenue Range for previous year" localSheetId="1">#REF!</definedName>
    <definedName name="UnbilledCells_prevyr" comment="Internal VBA range for determing Unbilled Revenue Range for previous year" localSheetId="6">#REF!</definedName>
    <definedName name="UnbilledCells_prevyr" comment="Internal VBA range for determing Unbilled Revenue Range for previous year">#REF!</definedName>
    <definedName name="year" localSheetId="5">#REF!</definedName>
    <definedName name="year" localSheetId="1">#REF!</definedName>
    <definedName name="year" localSheetId="6">#REF!</definedName>
    <definedName name="year">#REF!</definedName>
    <definedName name="YesNo" localSheetId="6">#REF!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22" l="1"/>
  <c r="C21" i="11"/>
  <c r="H24" i="11"/>
  <c r="U30" i="22"/>
  <c r="P30" i="22"/>
  <c r="F30" i="22"/>
  <c r="D28" i="22"/>
  <c r="D9" i="22"/>
  <c r="D7" i="22"/>
  <c r="D6" i="22"/>
  <c r="J24" i="11"/>
  <c r="C24" i="11"/>
  <c r="D9" i="21"/>
  <c r="L9" i="21"/>
  <c r="E38" i="21" s="1"/>
  <c r="B3" i="21"/>
  <c r="M28" i="21"/>
  <c r="M26" i="21"/>
  <c r="M29" i="21" s="1"/>
  <c r="L16" i="21"/>
  <c r="J17" i="21" s="1"/>
  <c r="J18" i="21" l="1"/>
  <c r="M18" i="21" s="1"/>
  <c r="M17" i="21"/>
  <c r="M21" i="21" l="1"/>
  <c r="M31" i="21" s="1"/>
  <c r="F6" i="11"/>
</calcChain>
</file>

<file path=xl/sharedStrings.xml><?xml version="1.0" encoding="utf-8"?>
<sst xmlns="http://schemas.openxmlformats.org/spreadsheetml/2006/main" count="186" uniqueCount="157">
  <si>
    <t>ANNUAL REPORT</t>
  </si>
  <si>
    <t>Inquiries concerning this Annual Report should be addressed to:</t>
  </si>
  <si>
    <t>Address:</t>
  </si>
  <si>
    <t>City:</t>
  </si>
  <si>
    <t>Telephone:</t>
  </si>
  <si>
    <t>Email:</t>
  </si>
  <si>
    <t>Report Year Ended:</t>
  </si>
  <si>
    <t>(PLEASE VERIFY THAT ALL SCHEDULES ARE ACCURATE AND COMPLETE BEFORE SIGNING)</t>
  </si>
  <si>
    <t>Washington Unified Business Identifier (UBI) No.:</t>
  </si>
  <si>
    <t>REGULATORY FEE CALCULATION SCHEDULE</t>
  </si>
  <si>
    <t>Annual Report Year</t>
  </si>
  <si>
    <t>6a</t>
  </si>
  <si>
    <t>7a</t>
  </si>
  <si>
    <t>PAYMENT INFORMATION</t>
  </si>
  <si>
    <t>Regulatory Fee Calculations</t>
  </si>
  <si>
    <t>x</t>
  </si>
  <si>
    <t>Agency Use Only</t>
  </si>
  <si>
    <t>Commission Authority</t>
  </si>
  <si>
    <t>Extension Requests</t>
  </si>
  <si>
    <t>Certification</t>
  </si>
  <si>
    <t>Confidential Status</t>
  </si>
  <si>
    <t>Staff Contact</t>
  </si>
  <si>
    <t>PETROLEUM PIPELINE COMPANIES</t>
  </si>
  <si>
    <t>001-111-0268-223-01</t>
  </si>
  <si>
    <t>001-111-0268-223-11</t>
  </si>
  <si>
    <t>ADDITIONAL REQUIRED DOCUMENTS</t>
  </si>
  <si>
    <t>To pay online visit:</t>
  </si>
  <si>
    <t>FILING YOUR REPORT</t>
  </si>
  <si>
    <t>NEED MORE ASSISTANCE?</t>
  </si>
  <si>
    <t>Company Name:</t>
  </si>
  <si>
    <t>dba:</t>
  </si>
  <si>
    <t xml:space="preserve">Name: </t>
  </si>
  <si>
    <t>Title:</t>
  </si>
  <si>
    <t>State:</t>
  </si>
  <si>
    <t>Zip Code:</t>
  </si>
  <si>
    <t>PREPARER INFORMATION</t>
  </si>
  <si>
    <t>If different; Company Name:</t>
  </si>
  <si>
    <t>Principal Business Address:</t>
  </si>
  <si>
    <t>Zip:</t>
  </si>
  <si>
    <t>COMPANY INFORMATION</t>
  </si>
  <si>
    <t>Please enter: Individual/Sole Proprietor, Partnership, LP, LLP, LLC, Corporation, or Nonprofit Corporation</t>
  </si>
  <si>
    <t>Accounting Records Information</t>
  </si>
  <si>
    <t>Location of Books &amp; Records:</t>
  </si>
  <si>
    <t>CERTIFICATION</t>
  </si>
  <si>
    <t>Name</t>
  </si>
  <si>
    <t>Title</t>
  </si>
  <si>
    <t>City</t>
  </si>
  <si>
    <t>State</t>
  </si>
  <si>
    <t>Zip Code</t>
  </si>
  <si>
    <t>Telephone</t>
  </si>
  <si>
    <t>Industry Specific Information</t>
  </si>
  <si>
    <t>FERC Form 6 Submitted?</t>
  </si>
  <si>
    <t>Total Gross Operating Revenue</t>
  </si>
  <si>
    <t>4a</t>
  </si>
  <si>
    <t>'X' if Preparer same as Cover:</t>
  </si>
  <si>
    <t>Person who prepared report:</t>
  </si>
  <si>
    <r>
      <t>Business Structure</t>
    </r>
    <r>
      <rPr>
        <b/>
        <sz val="10"/>
        <color theme="1"/>
        <rFont val="Arial"/>
        <family val="2"/>
      </rPr>
      <t xml:space="preserve"> (please enter the appropriate designation)</t>
    </r>
    <r>
      <rPr>
        <b/>
        <sz val="11"/>
        <color theme="1"/>
        <rFont val="Arial"/>
        <family val="2"/>
      </rPr>
      <t>:</t>
    </r>
  </si>
  <si>
    <t>REPORT MUST BE RECEIVED NO LATER THAN:</t>
  </si>
  <si>
    <t>First Name (or Company)</t>
  </si>
  <si>
    <t>Last Name (or State Registered)</t>
  </si>
  <si>
    <t>Ownership</t>
  </si>
  <si>
    <t>COMMISSION USE ONLY</t>
  </si>
  <si>
    <t>Reception #:</t>
  </si>
  <si>
    <t>Reference:</t>
  </si>
  <si>
    <t>Payment ID:</t>
  </si>
  <si>
    <t>001-111-0268-032-20</t>
  </si>
  <si>
    <t>001-R-111-0268-032-20</t>
  </si>
  <si>
    <t>(</t>
  </si>
  <si>
    <t>)</t>
  </si>
  <si>
    <t>Total Paid:</t>
  </si>
  <si>
    <t>Registered Name of Business on file with Commission</t>
  </si>
  <si>
    <t>Official Mailing Address</t>
  </si>
  <si>
    <t>ZIP Code</t>
  </si>
  <si>
    <t>Official Email Address</t>
  </si>
  <si>
    <t>Regulatory Fees</t>
  </si>
  <si>
    <t>Instructions:</t>
  </si>
  <si>
    <t>Companies regulated under RCW Title 81, including petroleum pipeline companies, are not permitted to file annual reports as confidential. The UTC will reject and delete, return, or destroy annual reports submitted as confidential. The submitter is required to resubmit a complete and correct form by the due date; if the rejection is made after the due date, the report will be considered late and subject to penalty.</t>
  </si>
  <si>
    <r>
      <rPr>
        <sz val="10"/>
        <color theme="1"/>
        <rFont val="Arial"/>
        <family val="2"/>
      </rPr>
      <t>Less Non Fee-Paying Revenue</t>
    </r>
    <r>
      <rPr>
        <sz val="10"/>
        <color indexed="8"/>
        <rFont val="Arial"/>
        <family val="2"/>
      </rPr>
      <t xml:space="preserve"> (Include details on separate page for non-paying revenue)</t>
    </r>
  </si>
  <si>
    <r>
      <rPr>
        <sz val="10"/>
        <color theme="1"/>
        <rFont val="Arial"/>
        <family val="2"/>
      </rPr>
      <t>Gross Intrastate Operating Revenue**</t>
    </r>
    <r>
      <rPr>
        <sz val="10"/>
        <color indexed="8"/>
        <rFont val="Arial"/>
        <family val="2"/>
      </rPr>
      <t xml:space="preserve"> (Line 1 less Line 2)</t>
    </r>
  </si>
  <si>
    <r>
      <rPr>
        <sz val="10"/>
        <color theme="1"/>
        <rFont val="Arial"/>
        <family val="2"/>
      </rPr>
      <t>Total Regulatory Fees owed</t>
    </r>
    <r>
      <rPr>
        <sz val="10"/>
        <color indexed="8"/>
        <rFont val="Arial"/>
        <family val="2"/>
      </rPr>
      <t xml:space="preserve"> (sum of Line 4a and 4b)</t>
    </r>
  </si>
  <si>
    <t>Late Fees and Interest Calculations</t>
  </si>
  <si>
    <r>
      <rPr>
        <sz val="10"/>
        <color theme="1"/>
        <rFont val="Arial"/>
        <family val="2"/>
      </rPr>
      <t xml:space="preserve">Late Fees on Regulatory Fees being paid after </t>
    </r>
    <r>
      <rPr>
        <b/>
        <sz val="10"/>
        <color theme="1"/>
        <rFont val="Arial"/>
        <family val="2"/>
      </rPr>
      <t>May 1</t>
    </r>
  </si>
  <si>
    <r>
      <rPr>
        <sz val="10"/>
        <color theme="1"/>
        <rFont val="Arial"/>
        <family val="2"/>
      </rPr>
      <t xml:space="preserve">Total Late Fees on Regulatory Fees owed </t>
    </r>
    <r>
      <rPr>
        <sz val="10"/>
        <color indexed="8"/>
        <rFont val="Arial"/>
        <family val="2"/>
      </rPr>
      <t>(enter amount from Line 5 x 2%)</t>
    </r>
  </si>
  <si>
    <r>
      <rPr>
        <sz val="10"/>
        <color theme="1"/>
        <rFont val="Arial"/>
        <family val="2"/>
      </rPr>
      <t xml:space="preserve">Interest on Regulatory Fees being paid after </t>
    </r>
    <r>
      <rPr>
        <b/>
        <sz val="10"/>
        <color indexed="8"/>
        <rFont val="Arial"/>
        <family val="2"/>
      </rPr>
      <t>May 31</t>
    </r>
  </si>
  <si>
    <r>
      <rPr>
        <sz val="10"/>
        <color theme="1"/>
        <rFont val="Arial"/>
        <family val="2"/>
      </rPr>
      <t>Total Late Fees and Interest owed</t>
    </r>
    <r>
      <rPr>
        <sz val="10"/>
        <color indexed="8"/>
        <rFont val="Arial"/>
        <family val="2"/>
      </rPr>
      <t xml:space="preserve"> (Line 6a plus Line 7a)</t>
    </r>
  </si>
  <si>
    <r>
      <rPr>
        <sz val="10"/>
        <color theme="1"/>
        <rFont val="Arial"/>
        <family val="2"/>
      </rPr>
      <t>Total Regulatory, Late, and Interest Fees Due</t>
    </r>
    <r>
      <rPr>
        <sz val="10"/>
        <color indexed="8"/>
        <rFont val="Arial"/>
        <family val="2"/>
      </rPr>
      <t xml:space="preserve"> (Line 5 plus Line 8)</t>
    </r>
  </si>
  <si>
    <t>Mailing Address</t>
  </si>
  <si>
    <t>Email Address</t>
  </si>
  <si>
    <t>Phone No.</t>
  </si>
  <si>
    <t>In accordance with RCW 81.24.010 Regulatory Fees, the UTC requires petroleum pipeline companies to file reports of gross intrastate operating revenue and pay fees on that revenue. Every company subject to regulation shall file with the UTC a statement under oath showing its gross intrastate operating revenue from operations for the preceding year and pay to the UTC a fee as instructed below.</t>
  </si>
  <si>
    <r>
      <t>**</t>
    </r>
    <r>
      <rPr>
        <b/>
        <u/>
        <sz val="10"/>
        <color indexed="8"/>
        <rFont val="Arial"/>
        <family val="2"/>
      </rPr>
      <t>Note</t>
    </r>
    <r>
      <rPr>
        <sz val="10"/>
        <color indexed="8"/>
        <rFont val="Arial"/>
        <family val="2"/>
      </rPr>
      <t xml:space="preserve">: Gross Washington intrastate operating revenue ("regulated revenues") is defined as </t>
    </r>
    <r>
      <rPr>
        <b/>
        <u/>
        <sz val="10"/>
        <color indexed="8"/>
        <rFont val="Arial"/>
        <family val="2"/>
      </rPr>
      <t>all revenue collected for the year</t>
    </r>
    <r>
      <rPr>
        <b/>
        <sz val="10"/>
        <color indexed="8"/>
        <rFont val="Arial"/>
        <family val="2"/>
      </rPr>
      <t xml:space="preserve"> </t>
    </r>
    <r>
      <rPr>
        <sz val="10"/>
        <color indexed="8"/>
        <rFont val="Arial"/>
        <family val="2"/>
      </rPr>
      <t>from rates under tariffs and contracts on file at the UTC. The revenues subject to the UTC's regulatory fees are gross Washington intrastate operating revenues before deductions for uncollectibles, unbillables, or the payment of state and federal taxes, i.e., "Gross Revenues" means before any deudctions from revenue receipts.</t>
    </r>
  </si>
  <si>
    <t>If Line 3 under $20,000, enter $0, otherwise Line 3 up to $50,000 x 0.1%</t>
  </si>
  <si>
    <t>If Line 3 greater than $50,000, (Line 3 less $50,000) x 0.2%</t>
  </si>
  <si>
    <r>
      <rPr>
        <b/>
        <sz val="10"/>
        <color theme="1"/>
        <rFont val="Arial"/>
        <family val="2"/>
      </rPr>
      <t>NOTE:</t>
    </r>
    <r>
      <rPr>
        <sz val="10"/>
        <color theme="1"/>
        <rFont val="Arial"/>
        <family val="2"/>
      </rPr>
      <t xml:space="preserve"> There is a minimum $20 regulatory fee. This fee is waived for any petroleum pipeline company with less than $20,000 in Gross Intrastate Operating Revenue.</t>
    </r>
  </si>
  <si>
    <t>The Washington State Legislature - 81.04.080</t>
  </si>
  <si>
    <t>An authorized officer, partner or owner must sign the annual report certification. Unsigned reports are considered incomplete and may be subject to penalties.</t>
  </si>
  <si>
    <t>Regulatory fees are set by UTC order A-140166.</t>
  </si>
  <si>
    <t>Deadline</t>
  </si>
  <si>
    <t>Penalties</t>
  </si>
  <si>
    <r>
      <t xml:space="preserve">You will owe a penalty if you don't file a complete annual report </t>
    </r>
    <r>
      <rPr>
        <b/>
        <i/>
        <sz val="12"/>
        <color theme="1"/>
        <rFont val="Arial"/>
        <family val="2"/>
      </rPr>
      <t>and</t>
    </r>
    <r>
      <rPr>
        <sz val="12"/>
        <color theme="1"/>
        <rFont val="Arial"/>
        <family val="2"/>
      </rPr>
      <t xml:space="preserve"> pay your regulatory fee by the May 1 deadline. Late fees and penalties are not the same thing.
The following penalties apply for filing late:
   1 to 30 days late = $250 penalty
   31 to 60 days late = $500 penalty
   61 to 90 days late = $1,000 penalty</t>
    </r>
  </si>
  <si>
    <t>Completing Information</t>
  </si>
  <si>
    <t>No longer operating in Washington</t>
  </si>
  <si>
    <t>Electronic Filing</t>
  </si>
  <si>
    <t>UTC rules require that annual reports must be electronically filed using the UTC's E-filing system available on our website. To submit a report online online visit:</t>
  </si>
  <si>
    <t>The UTC's Annual Report Page</t>
  </si>
  <si>
    <t>The UTC accepts the following methods of payment</t>
  </si>
  <si>
    <r>
      <rPr>
        <b/>
        <sz val="12"/>
        <color theme="1"/>
        <rFont val="Arial"/>
        <family val="2"/>
      </rPr>
      <t>Online payments*</t>
    </r>
    <r>
      <rPr>
        <sz val="12"/>
        <color theme="1"/>
        <rFont val="Arial"/>
        <family val="2"/>
      </rPr>
      <t xml:space="preserve">
(ACH, American Express, Discover/Novus, MasterCard, Visa)
*A convenience fee of 2.5 percent (minimum of $3.95) is charged by Official Payments for using the credit card processing service.</t>
    </r>
  </si>
  <si>
    <t>UTC Online Payment Page</t>
  </si>
  <si>
    <r>
      <t xml:space="preserve">Check
</t>
    </r>
    <r>
      <rPr>
        <sz val="12"/>
        <color theme="1"/>
        <rFont val="Arial"/>
        <family val="2"/>
      </rPr>
      <t>(must be in US Funds)</t>
    </r>
  </si>
  <si>
    <t>The UTC's Electronic Filing Page</t>
  </si>
  <si>
    <t>For more information about annual reports please reference the UTC's annual report page by clicking the link below:</t>
  </si>
  <si>
    <t>The purpose of this form is to collect financial and operational information from petroleum pipeline companies regulated by the Washington Utilities and Transportation Commission (UTC). The UTC's authority for requiring this report is found in RCW 81.04.080. This report is a non-confidential public use form. To view the UTC's authority requiring this report, visit the following site:</t>
  </si>
  <si>
    <t>Petroleum pipeline companies are not permitted to request for an extension to file the completed annual report.</t>
  </si>
  <si>
    <r>
      <t xml:space="preserve">- </t>
    </r>
    <r>
      <rPr>
        <b/>
        <sz val="12"/>
        <color theme="1"/>
        <rFont val="Arial"/>
        <family val="2"/>
      </rPr>
      <t>Do not leave fields blank</t>
    </r>
    <r>
      <rPr>
        <sz val="12"/>
        <color theme="1"/>
        <rFont val="Arial"/>
        <family val="2"/>
      </rPr>
      <t xml:space="preserve"> or the report will be considered incomplete.
Instead, if the field does not apply:
   Enter "0" for numberic fields.
   Enter "N/A" for non-applicable text fields</t>
    </r>
  </si>
  <si>
    <t>You may cancel your certificate or permit by writing to the UTC.</t>
  </si>
  <si>
    <t>Official Physical Address</t>
  </si>
  <si>
    <t>Certificate Number</t>
  </si>
  <si>
    <t>Fax</t>
  </si>
  <si>
    <t>Company Website</t>
  </si>
  <si>
    <t>X if same as above</t>
  </si>
  <si>
    <t>FREQUENTLY ASKED QUESTIONS, RULES, LAWS, INSTRUCTIONS, AND INFORMATION</t>
  </si>
  <si>
    <t>Late Fees and Interest</t>
  </si>
  <si>
    <t>Companies who don't pay their regulatory fee by the deadline will owe a late fee and could owe interest.
     After May 1: 2% late fee on balance due.
     After May 31: 2% late fee on balance due and 1% interest fee for each month after May 31.</t>
  </si>
  <si>
    <t>Please send updates to records@utc.wa.gov</t>
  </si>
  <si>
    <r>
      <rPr>
        <b/>
        <i/>
        <sz val="11"/>
        <color rgb="FFFF0000"/>
        <rFont val="Arial"/>
        <family val="2"/>
      </rPr>
      <t>NOTE</t>
    </r>
    <r>
      <rPr>
        <b/>
        <sz val="11"/>
        <color theme="1"/>
        <rFont val="Arial"/>
        <family val="2"/>
      </rPr>
      <t>: If any information listed above has been updated, you must immediately inform the UTC.</t>
    </r>
  </si>
  <si>
    <r>
      <rPr>
        <b/>
        <i/>
        <sz val="12"/>
        <color rgb="FFFF0000"/>
        <rFont val="Arial"/>
        <family val="2"/>
      </rPr>
      <t>NOTE:</t>
    </r>
    <r>
      <rPr>
        <sz val="12"/>
        <color theme="1"/>
        <rFont val="Arial"/>
        <family val="2"/>
      </rPr>
      <t xml:space="preserve"> If May 1 falls on a weekend, unless you are filing your report and making your payment electronically, you </t>
    </r>
    <r>
      <rPr>
        <b/>
        <i/>
        <sz val="12"/>
        <color theme="1"/>
        <rFont val="Arial"/>
        <family val="2"/>
      </rPr>
      <t>must</t>
    </r>
    <r>
      <rPr>
        <sz val="12"/>
        <color theme="1"/>
        <rFont val="Arial"/>
        <family val="2"/>
      </rPr>
      <t xml:space="preserve"> make sure your report and payment reaches the UTC offices the business day </t>
    </r>
    <r>
      <rPr>
        <b/>
        <i/>
        <sz val="12"/>
        <color theme="1"/>
        <rFont val="Arial"/>
        <family val="2"/>
      </rPr>
      <t>before</t>
    </r>
    <r>
      <rPr>
        <sz val="12"/>
        <color theme="1"/>
        <rFont val="Arial"/>
        <family val="2"/>
      </rPr>
      <t xml:space="preserve"> May 1.</t>
    </r>
  </si>
  <si>
    <r>
      <t xml:space="preserve">All petroleum pipeline companies are required to complete this form. Failure to properly complete all schedules will result in the report being considered incomplete and subject to penalties. Completed forms </t>
    </r>
    <r>
      <rPr>
        <b/>
        <i/>
        <sz val="12"/>
        <color theme="1"/>
        <rFont val="Arial"/>
        <family val="2"/>
      </rPr>
      <t>and</t>
    </r>
    <r>
      <rPr>
        <sz val="12"/>
        <color theme="1"/>
        <rFont val="Arial"/>
        <family val="2"/>
      </rPr>
      <t xml:space="preserve"> a regulatory fee payment must be received by the UTC no later than May 1. </t>
    </r>
    <r>
      <rPr>
        <b/>
        <sz val="12"/>
        <color theme="1"/>
        <rFont val="Arial"/>
        <family val="2"/>
      </rPr>
      <t>Please note</t>
    </r>
    <r>
      <rPr>
        <sz val="12"/>
        <color theme="1"/>
        <rFont val="Arial"/>
        <family val="2"/>
      </rPr>
      <t xml:space="preserve">, if May 1 falls on a weekend, unless you are filing your report and making your payment electronically, you </t>
    </r>
    <r>
      <rPr>
        <b/>
        <sz val="12"/>
        <color theme="1"/>
        <rFont val="Arial"/>
        <family val="2"/>
      </rPr>
      <t>must</t>
    </r>
    <r>
      <rPr>
        <sz val="12"/>
        <color theme="1"/>
        <rFont val="Arial"/>
        <family val="2"/>
      </rPr>
      <t xml:space="preserve"> make sure your report and payment reaches the UTC offices the business day </t>
    </r>
    <r>
      <rPr>
        <b/>
        <sz val="12"/>
        <color theme="1"/>
        <rFont val="Arial"/>
        <family val="2"/>
      </rPr>
      <t>before</t>
    </r>
    <r>
      <rPr>
        <sz val="12"/>
        <color theme="1"/>
        <rFont val="Arial"/>
        <family val="2"/>
      </rPr>
      <t xml:space="preserve"> May 1.</t>
    </r>
  </si>
  <si>
    <t>Respond Yes or No:</t>
  </si>
  <si>
    <r>
      <rPr>
        <b/>
        <sz val="11"/>
        <color rgb="FFFF0000"/>
        <rFont val="Arial"/>
        <family val="2"/>
      </rPr>
      <t>NOTE:</t>
    </r>
    <r>
      <rPr>
        <sz val="11"/>
        <color theme="1"/>
        <rFont val="Arial"/>
        <family val="2"/>
      </rPr>
      <t xml:space="preserve"> If May 1 falls on a weekend, unless you are filing your report and making your payment electronically, you </t>
    </r>
    <r>
      <rPr>
        <b/>
        <sz val="11"/>
        <color theme="1"/>
        <rFont val="Arial"/>
        <family val="2"/>
      </rPr>
      <t>must</t>
    </r>
    <r>
      <rPr>
        <sz val="11"/>
        <color theme="1"/>
        <rFont val="Arial"/>
        <family val="2"/>
      </rPr>
      <t xml:space="preserve"> make sure your report and payment reaches the UTC offices the business day </t>
    </r>
    <r>
      <rPr>
        <b/>
        <sz val="11"/>
        <color theme="1"/>
        <rFont val="Arial"/>
        <family val="2"/>
      </rPr>
      <t>before</t>
    </r>
    <r>
      <rPr>
        <sz val="11"/>
        <color theme="1"/>
        <rFont val="Arial"/>
        <family val="2"/>
      </rPr>
      <t xml:space="preserve"> May 1.</t>
    </r>
  </si>
  <si>
    <r>
      <t xml:space="preserve">All annual reports and regulatory fees must be received by the UTC no later than May 1 each year.
</t>
    </r>
    <r>
      <rPr>
        <b/>
        <sz val="12"/>
        <color rgb="FFFF0000"/>
        <rFont val="Arial"/>
        <family val="2"/>
      </rPr>
      <t>NOTE:</t>
    </r>
    <r>
      <rPr>
        <sz val="12"/>
        <color theme="1"/>
        <rFont val="Arial"/>
        <family val="2"/>
      </rPr>
      <t xml:space="preserve"> If May 1 falls on a weekend, unless you are filing your report and making your payment electronically, you </t>
    </r>
    <r>
      <rPr>
        <b/>
        <sz val="12"/>
        <color theme="1"/>
        <rFont val="Arial"/>
        <family val="2"/>
      </rPr>
      <t>must</t>
    </r>
    <r>
      <rPr>
        <sz val="12"/>
        <color theme="1"/>
        <rFont val="Arial"/>
        <family val="2"/>
      </rPr>
      <t xml:space="preserve"> make sure your report and payment reaches the UTC offices the business day </t>
    </r>
    <r>
      <rPr>
        <b/>
        <sz val="12"/>
        <color theme="1"/>
        <rFont val="Arial"/>
        <family val="2"/>
      </rPr>
      <t>before</t>
    </r>
    <r>
      <rPr>
        <sz val="12"/>
        <color theme="1"/>
        <rFont val="Arial"/>
        <family val="2"/>
      </rPr>
      <t xml:space="preserve"> May 1.</t>
    </r>
  </si>
  <si>
    <t>Complaint Contact Information</t>
  </si>
  <si>
    <t>The UTC may receive a consumer complaint against your company. The UTC will send the complaint to your company for a response.
Please enter your company's contact information for any UTC referred consumer complaints.</t>
  </si>
  <si>
    <t>Cash</t>
  </si>
  <si>
    <t>4b</t>
  </si>
  <si>
    <t>Esther Neal at (360) 664-1157 or</t>
  </si>
  <si>
    <t>annualreporting@utc.wa.gov</t>
  </si>
  <si>
    <t xml:space="preserve">      </t>
  </si>
  <si>
    <t xml:space="preserve"> </t>
  </si>
  <si>
    <t>If you do not know your UBI No. contact:</t>
  </si>
  <si>
    <t xml:space="preserve">Secretary of State's Office </t>
  </si>
  <si>
    <t>Method of Accounting: Enter Cash or Accrual:</t>
  </si>
  <si>
    <t>X if Address is same as cover:</t>
  </si>
  <si>
    <t>You may electronically sign by</t>
  </si>
  <si>
    <t>Name:</t>
  </si>
  <si>
    <t xml:space="preserve">                                                                                                                      </t>
  </si>
  <si>
    <t>typing your signature in block.</t>
  </si>
  <si>
    <t>X:</t>
  </si>
  <si>
    <t>Company:</t>
  </si>
  <si>
    <t>Street Address:</t>
  </si>
  <si>
    <t xml:space="preserve">Date: </t>
  </si>
  <si>
    <r>
      <t xml:space="preserve">Mail checks to:
Utilities and Transportation Commission
</t>
    </r>
    <r>
      <rPr>
        <b/>
        <sz val="12"/>
        <color theme="1"/>
        <rFont val="Arial"/>
        <family val="2"/>
      </rPr>
      <t>Mailing Address:</t>
    </r>
    <r>
      <rPr>
        <sz val="12"/>
        <color theme="1"/>
        <rFont val="Arial"/>
        <family val="2"/>
      </rPr>
      <t xml:space="preserve">
PO Box 47250
Olympia, WA 98504-7250
</t>
    </r>
    <r>
      <rPr>
        <b/>
        <sz val="12"/>
        <color theme="1"/>
        <rFont val="Arial"/>
        <family val="2"/>
      </rPr>
      <t>Physical Address:</t>
    </r>
    <r>
      <rPr>
        <sz val="12"/>
        <color theme="1"/>
        <rFont val="Arial"/>
        <family val="2"/>
      </rPr>
      <t xml:space="preserve">
621 Woodland Square Loop SE
Lacey, WA 98503
Mark your check with your company name and regulatory fee payment.
Please include a copy of your company's regulatory fee calculation page.</t>
    </r>
  </si>
  <si>
    <r>
      <t xml:space="preserve">- List the first name (or Company Name), last name (or State of Registration), title, and percentage of all owners </t>
    </r>
    <r>
      <rPr>
        <b/>
        <sz val="10"/>
        <color theme="1"/>
        <rFont val="Arial"/>
        <family val="2"/>
      </rPr>
      <t>holding directly or indirectly five percent or greater</t>
    </r>
    <r>
      <rPr>
        <sz val="10"/>
        <color theme="1"/>
        <rFont val="Arial"/>
        <family val="2"/>
      </rPr>
      <t xml:space="preserve"> of voting securities of the Company.
- Group all owners holding less than five percent as 'Other Owners'.
</t>
    </r>
  </si>
  <si>
    <r>
      <t xml:space="preserve">Sum of </t>
    </r>
    <r>
      <rPr>
        <b/>
        <u/>
        <sz val="10"/>
        <rFont val="Arial"/>
        <family val="2"/>
      </rPr>
      <t>Other Owners holding less than 5%</t>
    </r>
    <r>
      <rPr>
        <b/>
        <sz val="10"/>
        <rFont val="Arial"/>
        <family val="2"/>
      </rPr>
      <t xml:space="preserve"> individually (if applicable):</t>
    </r>
  </si>
  <si>
    <t>Number of months late (after May) x Amount from Line 5 x 1%</t>
  </si>
  <si>
    <t>Ownership %</t>
  </si>
  <si>
    <t>After submitting your online payment, enter the Payment ID below (optional):</t>
  </si>
  <si>
    <t xml:space="preserve">The UTC building lobby is open for limited services, including payments. Appointments are recommended. Call 360-664-1234 to make an appointment during regular business hours. Lobby hours are Monday-Friday from 9am until 4pm.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</si>
</sst>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quot;$&quot;#,##0.00"/>
    <numFmt numFmtId="165" formatCode="[$-409]mmmm\ d\,\ yyyy;@"/>
    <numFmt numFmtId="166" formatCode="_(* #,##0.0000_);_(* \(#,##0.0000\);_(* &quot;-&quot;??_);_(@_)"/>
  </numFmts>
  <fonts count="47" x14ac:knownFonts="1">
    <font>
      <sz val="11"/>
      <color theme="1"/>
      <name val="Calibri"/>
      <family val="2"/>
      <scheme val="minor"/>
    </font>
    <font>
      <sz val="10"/>
      <name val="Arial"/>
      <family val="2"/>
    </font>
    <font>
      <u/>
      <sz val="10"/>
      <color indexed="12"/>
      <name val="Arial"/>
      <family val="2"/>
    </font>
    <font>
      <sz val="11"/>
      <color theme="1"/>
      <name val="Calibri"/>
      <family val="2"/>
      <scheme val="minor"/>
    </font>
    <font>
      <u/>
      <sz val="11"/>
      <color theme="10"/>
      <name val="Calibri"/>
      <family val="2"/>
      <scheme val="minor"/>
    </font>
    <font>
      <sz val="11"/>
      <color theme="1"/>
      <name val="Arial"/>
      <family val="2"/>
    </font>
    <font>
      <sz val="9"/>
      <color theme="1"/>
      <name val="Arial"/>
      <family val="2"/>
    </font>
    <font>
      <sz val="10"/>
      <color theme="1"/>
      <name val="Arial"/>
      <family val="2"/>
    </font>
    <font>
      <b/>
      <sz val="11"/>
      <color theme="1"/>
      <name val="Arial"/>
      <family val="2"/>
    </font>
    <font>
      <i/>
      <sz val="9"/>
      <color theme="1"/>
      <name val="Arial"/>
      <family val="2"/>
    </font>
    <font>
      <sz val="12"/>
      <color theme="1"/>
      <name val="Arial"/>
      <family val="2"/>
    </font>
    <font>
      <i/>
      <sz val="10"/>
      <color theme="1"/>
      <name val="Arial"/>
      <family val="2"/>
    </font>
    <font>
      <b/>
      <sz val="18"/>
      <color theme="1"/>
      <name val="Arial"/>
      <family val="2"/>
    </font>
    <font>
      <b/>
      <sz val="14"/>
      <color theme="1"/>
      <name val="Arial"/>
      <family val="2"/>
    </font>
    <font>
      <b/>
      <i/>
      <sz val="11"/>
      <color theme="1"/>
      <name val="Arial"/>
      <family val="2"/>
    </font>
    <font>
      <b/>
      <sz val="12"/>
      <color theme="1"/>
      <name val="Arial"/>
      <family val="2"/>
    </font>
    <font>
      <b/>
      <sz val="10"/>
      <color theme="1"/>
      <name val="Arial"/>
      <family val="2"/>
    </font>
    <font>
      <b/>
      <sz val="10"/>
      <name val="Arial"/>
      <family val="2"/>
    </font>
    <font>
      <sz val="9"/>
      <name val="Arial"/>
      <family val="2"/>
    </font>
    <font>
      <b/>
      <sz val="9"/>
      <color theme="1"/>
      <name val="Arial"/>
      <family val="2"/>
    </font>
    <font>
      <sz val="9"/>
      <color theme="1"/>
      <name val="Calibri"/>
      <family val="2"/>
      <scheme val="minor"/>
    </font>
    <font>
      <b/>
      <u/>
      <sz val="10"/>
      <name val="Arial"/>
      <family val="2"/>
    </font>
    <font>
      <b/>
      <sz val="16"/>
      <color theme="1"/>
      <name val="Arial"/>
      <family val="2"/>
    </font>
    <font>
      <b/>
      <i/>
      <sz val="14"/>
      <color theme="1"/>
      <name val="Arial"/>
      <family val="2"/>
    </font>
    <font>
      <b/>
      <u/>
      <sz val="10"/>
      <color indexed="8"/>
      <name val="Arial"/>
      <family val="2"/>
    </font>
    <font>
      <sz val="10"/>
      <color indexed="8"/>
      <name val="Arial"/>
      <family val="2"/>
    </font>
    <font>
      <b/>
      <sz val="10"/>
      <color indexed="8"/>
      <name val="Arial"/>
      <family val="2"/>
    </font>
    <font>
      <u/>
      <sz val="12"/>
      <color theme="10"/>
      <name val="Calibri"/>
      <family val="2"/>
      <scheme val="minor"/>
    </font>
    <font>
      <b/>
      <sz val="9"/>
      <color theme="1"/>
      <name val="Calibri"/>
      <family val="2"/>
      <scheme val="minor"/>
    </font>
    <font>
      <b/>
      <i/>
      <sz val="12"/>
      <color theme="1"/>
      <name val="Arial"/>
      <family val="2"/>
    </font>
    <font>
      <u/>
      <sz val="12"/>
      <color theme="10"/>
      <name val="Arial"/>
      <family val="2"/>
    </font>
    <font>
      <sz val="12"/>
      <color rgb="FF333333"/>
      <name val="Arial"/>
      <family val="2"/>
    </font>
    <font>
      <sz val="12"/>
      <color theme="1"/>
      <name val="Calibri"/>
      <family val="2"/>
      <scheme val="minor"/>
    </font>
    <font>
      <sz val="11"/>
      <name val="Arial"/>
      <family val="2"/>
    </font>
    <font>
      <b/>
      <i/>
      <sz val="12"/>
      <color rgb="FFFF0000"/>
      <name val="Arial"/>
      <family val="2"/>
    </font>
    <font>
      <b/>
      <i/>
      <sz val="11"/>
      <color rgb="FFFF0000"/>
      <name val="Arial"/>
      <family val="2"/>
    </font>
    <font>
      <b/>
      <sz val="12"/>
      <color rgb="FFFF0000"/>
      <name val="Arial"/>
      <family val="2"/>
    </font>
    <font>
      <b/>
      <sz val="11"/>
      <color rgb="FFFF0000"/>
      <name val="Arial"/>
      <family val="2"/>
    </font>
    <font>
      <sz val="10"/>
      <color theme="1"/>
      <name val="Calibri"/>
      <family val="2"/>
      <scheme val="minor"/>
    </font>
    <font>
      <u/>
      <sz val="14"/>
      <color theme="10"/>
      <name val="Calibri"/>
      <family val="2"/>
      <scheme val="minor"/>
    </font>
    <font>
      <sz val="11"/>
      <color theme="10"/>
      <name val="Arial"/>
      <family val="2"/>
    </font>
    <font>
      <b/>
      <i/>
      <sz val="10"/>
      <color theme="1"/>
      <name val="Arial"/>
      <family val="2"/>
    </font>
    <font>
      <b/>
      <u/>
      <sz val="12"/>
      <color theme="1"/>
      <name val="Arial"/>
      <family val="2"/>
    </font>
    <font>
      <u/>
      <sz val="10"/>
      <color theme="10"/>
      <name val="Calibri"/>
      <family val="2"/>
      <scheme val="minor"/>
    </font>
    <font>
      <sz val="8"/>
      <color theme="1"/>
      <name val="Arial"/>
      <family val="2"/>
    </font>
    <font>
      <b/>
      <sz val="14"/>
      <name val="Calibri"/>
      <family val="2"/>
      <scheme val="minor"/>
    </font>
    <font>
      <sz val="14"/>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
      <patternFill patternType="solid">
        <fgColor indexed="42"/>
        <bgColor indexed="64"/>
      </patternFill>
    </fill>
    <fill>
      <patternFill patternType="solid">
        <fgColor rgb="FFCCFFCC"/>
        <bgColor indexed="64"/>
      </patternFill>
    </fill>
  </fills>
  <borders count="3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xf numFmtId="0" fontId="3"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cellStyleXfs>
  <cellXfs count="306">
    <xf numFmtId="0" fontId="0" fillId="0" borderId="0" xfId="0"/>
    <xf numFmtId="0" fontId="5" fillId="0" borderId="0" xfId="0" applyFont="1"/>
    <xf numFmtId="49" fontId="1" fillId="0" borderId="0" xfId="5" applyNumberFormat="1" applyAlignment="1">
      <alignment vertical="top"/>
    </xf>
    <xf numFmtId="49" fontId="17" fillId="0" borderId="0" xfId="5" applyNumberFormat="1" applyFont="1" applyAlignment="1">
      <alignment horizontal="right" vertical="center"/>
    </xf>
    <xf numFmtId="0" fontId="8" fillId="0" borderId="0" xfId="8" applyFont="1" applyAlignment="1">
      <alignment vertical="center"/>
    </xf>
    <xf numFmtId="0" fontId="0" fillId="8" borderId="0" xfId="0" applyFill="1"/>
    <xf numFmtId="164" fontId="7" fillId="4" borderId="6" xfId="8" applyNumberFormat="1" applyFont="1" applyFill="1" applyBorder="1" applyAlignment="1" applyProtection="1">
      <alignment vertical="center"/>
      <protection locked="0"/>
    </xf>
    <xf numFmtId="37" fontId="7" fillId="4" borderId="6" xfId="8" applyNumberFormat="1" applyFont="1" applyFill="1" applyBorder="1" applyAlignment="1" applyProtection="1">
      <alignment horizontal="right" vertical="center"/>
      <protection locked="0"/>
    </xf>
    <xf numFmtId="0" fontId="4" fillId="0" borderId="0" xfId="3" applyBorder="1" applyAlignment="1" applyProtection="1">
      <alignment horizontal="center" wrapText="1"/>
    </xf>
    <xf numFmtId="0" fontId="4" fillId="0" borderId="0" xfId="3" applyAlignment="1" applyProtection="1">
      <alignment horizontal="center" wrapText="1"/>
    </xf>
    <xf numFmtId="0" fontId="5" fillId="4" borderId="20" xfId="0" applyFont="1" applyFill="1" applyBorder="1" applyAlignment="1" applyProtection="1">
      <alignment horizontal="left" vertical="center"/>
      <protection locked="0"/>
    </xf>
    <xf numFmtId="0" fontId="5" fillId="4" borderId="20" xfId="0" applyFont="1" applyFill="1" applyBorder="1" applyAlignment="1" applyProtection="1">
      <alignment horizontal="center" vertical="center"/>
      <protection locked="0"/>
    </xf>
    <xf numFmtId="0" fontId="10" fillId="0" borderId="0" xfId="0" applyFont="1" applyAlignment="1">
      <alignment vertical="top"/>
    </xf>
    <xf numFmtId="0" fontId="15" fillId="0" borderId="0" xfId="0" applyFont="1" applyAlignment="1">
      <alignment horizontal="right" vertical="top"/>
    </xf>
    <xf numFmtId="165" fontId="15" fillId="0" borderId="0" xfId="0" quotePrefix="1" applyNumberFormat="1" applyFont="1" applyAlignment="1">
      <alignment vertical="top"/>
    </xf>
    <xf numFmtId="165" fontId="8" fillId="0" borderId="0" xfId="0" quotePrefix="1" applyNumberFormat="1" applyFont="1"/>
    <xf numFmtId="0" fontId="3" fillId="0" borderId="0" xfId="0" applyFont="1"/>
    <xf numFmtId="0" fontId="8" fillId="0" borderId="0" xfId="8" applyFont="1" applyAlignment="1">
      <alignment horizontal="center" vertical="center"/>
    </xf>
    <xf numFmtId="0" fontId="5" fillId="0" borderId="0" xfId="0" applyFont="1" applyAlignment="1">
      <alignment vertical="center"/>
    </xf>
    <xf numFmtId="0" fontId="5" fillId="8" borderId="0" xfId="0" applyFont="1" applyFill="1"/>
    <xf numFmtId="0" fontId="5" fillId="8" borderId="0" xfId="0" applyFont="1" applyFill="1" applyAlignment="1">
      <alignment horizontal="left" vertical="center"/>
    </xf>
    <xf numFmtId="0" fontId="3" fillId="8" borderId="0" xfId="0" applyFont="1" applyFill="1"/>
    <xf numFmtId="0" fontId="8" fillId="8" borderId="0" xfId="0" applyFont="1" applyFill="1" applyAlignment="1">
      <alignment horizontal="left" vertical="center"/>
    </xf>
    <xf numFmtId="0" fontId="5" fillId="0" borderId="0" xfId="0" applyFont="1" applyAlignment="1">
      <alignment horizontal="center" vertical="center"/>
    </xf>
    <xf numFmtId="0" fontId="8" fillId="0" borderId="0" xfId="0" applyFont="1" applyAlignment="1">
      <alignment horizontal="left" vertical="center"/>
    </xf>
    <xf numFmtId="0" fontId="5" fillId="0" borderId="0" xfId="0" applyFont="1" applyAlignment="1">
      <alignment horizontal="left" vertical="center"/>
    </xf>
    <xf numFmtId="0" fontId="8" fillId="0" borderId="0" xfId="8" applyFont="1" applyAlignment="1">
      <alignment horizontal="right" vertical="center"/>
    </xf>
    <xf numFmtId="0" fontId="5" fillId="8" borderId="0" xfId="0" applyFont="1" applyFill="1" applyAlignment="1">
      <alignment wrapText="1"/>
    </xf>
    <xf numFmtId="0" fontId="8" fillId="8" borderId="0" xfId="0" applyFont="1" applyFill="1" applyAlignment="1">
      <alignment wrapText="1"/>
    </xf>
    <xf numFmtId="0" fontId="33" fillId="0" borderId="0" xfId="0" applyFont="1"/>
    <xf numFmtId="0" fontId="8" fillId="8" borderId="0" xfId="0" applyFont="1" applyFill="1" applyAlignment="1">
      <alignment horizontal="right"/>
    </xf>
    <xf numFmtId="0" fontId="8" fillId="0" borderId="0" xfId="8" applyFont="1" applyAlignment="1">
      <alignment horizontal="right"/>
    </xf>
    <xf numFmtId="0" fontId="8" fillId="0" borderId="0" xfId="8" quotePrefix="1" applyFont="1" applyAlignment="1">
      <alignment vertical="center"/>
    </xf>
    <xf numFmtId="0" fontId="3" fillId="0" borderId="0" xfId="8"/>
    <xf numFmtId="0" fontId="23" fillId="2" borderId="0" xfId="8" applyFont="1" applyFill="1" applyAlignment="1">
      <alignment horizontal="right"/>
    </xf>
    <xf numFmtId="165" fontId="23" fillId="2" borderId="0" xfId="8" applyNumberFormat="1" applyFont="1" applyFill="1" applyAlignment="1">
      <alignment horizontal="left"/>
    </xf>
    <xf numFmtId="0" fontId="8" fillId="0" borderId="0" xfId="8" applyFont="1"/>
    <xf numFmtId="0" fontId="8" fillId="8" borderId="0" xfId="0" applyFont="1" applyFill="1" applyAlignment="1">
      <alignment horizontal="left"/>
    </xf>
    <xf numFmtId="0" fontId="17" fillId="0" borderId="0" xfId="5" applyFont="1" applyAlignment="1">
      <alignment vertical="center" wrapText="1"/>
    </xf>
    <xf numFmtId="0" fontId="7" fillId="0" borderId="0" xfId="13" applyFont="1"/>
    <xf numFmtId="0" fontId="7" fillId="0" borderId="0" xfId="13" applyFont="1" applyAlignment="1">
      <alignment vertical="center"/>
    </xf>
    <xf numFmtId="0" fontId="15" fillId="0" borderId="0" xfId="13" applyFont="1" applyAlignment="1">
      <alignment vertical="center"/>
    </xf>
    <xf numFmtId="0" fontId="15" fillId="0" borderId="0" xfId="13" applyFont="1" applyAlignment="1">
      <alignment horizontal="center" vertical="center"/>
    </xf>
    <xf numFmtId="0" fontId="17" fillId="0" borderId="0" xfId="13" quotePrefix="1" applyFont="1" applyAlignment="1">
      <alignment horizontal="right" vertical="center"/>
    </xf>
    <xf numFmtId="0" fontId="7" fillId="0" borderId="0" xfId="13" applyFont="1" applyAlignment="1">
      <alignment horizontal="center" vertical="center"/>
    </xf>
    <xf numFmtId="0" fontId="16" fillId="0" borderId="0" xfId="13" applyFont="1" applyAlignment="1">
      <alignment horizontal="center" vertical="center"/>
    </xf>
    <xf numFmtId="0" fontId="1" fillId="0" borderId="0" xfId="13" applyFont="1" applyAlignment="1">
      <alignment horizontal="center" vertical="center"/>
    </xf>
    <xf numFmtId="0" fontId="17" fillId="0" borderId="0" xfId="13" applyFont="1" applyAlignment="1">
      <alignment horizontal="right" vertical="center"/>
    </xf>
    <xf numFmtId="0" fontId="33" fillId="0" borderId="0" xfId="13" applyFont="1" applyAlignment="1">
      <alignment vertical="center"/>
    </xf>
    <xf numFmtId="0" fontId="1" fillId="0" borderId="0" xfId="13" applyFont="1" applyAlignment="1">
      <alignment vertical="top"/>
    </xf>
    <xf numFmtId="0" fontId="16" fillId="0" borderId="0" xfId="13" applyFont="1" applyAlignment="1">
      <alignment horizontal="right" vertical="center"/>
    </xf>
    <xf numFmtId="0" fontId="16" fillId="0" borderId="0" xfId="13" applyFont="1" applyAlignment="1">
      <alignment horizontal="left" vertical="center"/>
    </xf>
    <xf numFmtId="0" fontId="5" fillId="11" borderId="6" xfId="13" applyFont="1" applyFill="1" applyBorder="1" applyAlignment="1" applyProtection="1">
      <alignment horizontal="left" vertical="center"/>
      <protection locked="0"/>
    </xf>
    <xf numFmtId="0" fontId="16" fillId="0" borderId="0" xfId="13" applyFont="1" applyAlignment="1">
      <alignment vertical="center"/>
    </xf>
    <xf numFmtId="0" fontId="5" fillId="12" borderId="6" xfId="13" applyFont="1" applyFill="1" applyBorder="1" applyAlignment="1" applyProtection="1">
      <alignment horizontal="left" vertical="center"/>
      <protection locked="0"/>
    </xf>
    <xf numFmtId="0" fontId="5" fillId="0" borderId="0" xfId="13" applyFont="1" applyAlignment="1">
      <alignment vertical="center"/>
    </xf>
    <xf numFmtId="0" fontId="1" fillId="0" borderId="0" xfId="13" applyFont="1"/>
    <xf numFmtId="0" fontId="7" fillId="0" borderId="0" xfId="13" applyFont="1" applyAlignment="1">
      <alignment horizontal="left" vertical="center"/>
    </xf>
    <xf numFmtId="49" fontId="1" fillId="0" borderId="0" xfId="5" applyNumberFormat="1" applyAlignment="1">
      <alignment horizontal="left" vertical="center"/>
    </xf>
    <xf numFmtId="0" fontId="15" fillId="2" borderId="0" xfId="13" applyFont="1" applyFill="1" applyAlignment="1">
      <alignment horizontal="center" vertical="center"/>
    </xf>
    <xf numFmtId="0" fontId="8" fillId="0" borderId="0" xfId="13" applyFont="1" applyAlignment="1">
      <alignment vertical="center"/>
    </xf>
    <xf numFmtId="0" fontId="8" fillId="0" borderId="0" xfId="13" applyFont="1" applyAlignment="1">
      <alignment horizontal="left" vertical="center"/>
    </xf>
    <xf numFmtId="0" fontId="11" fillId="0" borderId="0" xfId="13" applyFont="1" applyAlignment="1">
      <alignment vertical="center"/>
    </xf>
    <xf numFmtId="0" fontId="1" fillId="0" borderId="0" xfId="5"/>
    <xf numFmtId="0" fontId="1" fillId="0" borderId="0" xfId="13" applyFont="1" applyAlignment="1">
      <alignment vertical="center"/>
    </xf>
    <xf numFmtId="0" fontId="7" fillId="8" borderId="0" xfId="13" applyFont="1" applyFill="1" applyAlignment="1">
      <alignment vertical="center"/>
    </xf>
    <xf numFmtId="0" fontId="7" fillId="8" borderId="0" xfId="13" applyFont="1" applyFill="1" applyAlignment="1">
      <alignment horizontal="center" vertical="center"/>
    </xf>
    <xf numFmtId="0" fontId="17" fillId="0" borderId="0" xfId="13" applyFont="1" applyAlignment="1">
      <alignment horizontal="left"/>
    </xf>
    <xf numFmtId="0" fontId="7" fillId="8" borderId="0" xfId="13" applyFont="1" applyFill="1"/>
    <xf numFmtId="0" fontId="41" fillId="0" borderId="0" xfId="13" applyFont="1" applyAlignment="1">
      <alignment vertical="center"/>
    </xf>
    <xf numFmtId="0" fontId="5" fillId="0" borderId="0" xfId="13" applyFont="1" applyAlignment="1">
      <alignment horizontal="left" vertical="center"/>
    </xf>
    <xf numFmtId="0" fontId="6" fillId="0" borderId="0" xfId="13" applyFont="1" applyAlignment="1">
      <alignment horizontal="right"/>
    </xf>
    <xf numFmtId="0" fontId="6" fillId="0" borderId="0" xfId="13" applyFont="1" applyAlignment="1">
      <alignment horizontal="right" vertical="top"/>
    </xf>
    <xf numFmtId="0" fontId="17" fillId="0" borderId="0" xfId="5" applyFont="1" applyAlignment="1">
      <alignment vertical="center"/>
    </xf>
    <xf numFmtId="0" fontId="7" fillId="6" borderId="0" xfId="13" applyFont="1" applyFill="1" applyAlignment="1">
      <alignment vertical="center"/>
    </xf>
    <xf numFmtId="0" fontId="19" fillId="0" borderId="6" xfId="13" applyFont="1" applyBorder="1" applyAlignment="1" applyProtection="1">
      <alignment horizontal="right" vertical="center"/>
      <protection locked="0"/>
    </xf>
    <xf numFmtId="0" fontId="5" fillId="0" borderId="6" xfId="13" applyFont="1" applyBorder="1" applyAlignment="1" applyProtection="1">
      <alignment vertical="center"/>
      <protection locked="0"/>
    </xf>
    <xf numFmtId="0" fontId="42" fillId="0" borderId="0" xfId="13" applyFont="1" applyAlignment="1">
      <alignment horizontal="right"/>
    </xf>
    <xf numFmtId="0" fontId="5" fillId="0" borderId="0" xfId="13" applyFont="1" applyAlignment="1">
      <alignment vertical="center" wrapText="1"/>
    </xf>
    <xf numFmtId="0" fontId="7" fillId="0" borderId="0" xfId="13" applyFont="1" applyAlignment="1">
      <alignment horizontal="right" vertical="center"/>
    </xf>
    <xf numFmtId="0" fontId="16" fillId="0" borderId="0" xfId="13" applyFont="1" applyAlignment="1">
      <alignment horizontal="right"/>
    </xf>
    <xf numFmtId="0" fontId="19" fillId="0" borderId="0" xfId="13" applyFont="1" applyAlignment="1">
      <alignment horizontal="left" vertical="center"/>
    </xf>
    <xf numFmtId="0" fontId="19" fillId="0" borderId="0" xfId="13" applyFont="1" applyAlignment="1">
      <alignment horizontal="right" vertical="center"/>
    </xf>
    <xf numFmtId="0" fontId="6" fillId="0" borderId="0" xfId="13" applyFont="1" applyAlignment="1">
      <alignment horizontal="left" vertical="center"/>
    </xf>
    <xf numFmtId="0" fontId="19" fillId="0" borderId="0" xfId="13" applyFont="1" applyAlignment="1">
      <alignment vertical="center"/>
    </xf>
    <xf numFmtId="0" fontId="10" fillId="0" borderId="0" xfId="0" applyFont="1" applyAlignment="1">
      <alignment horizontal="left" vertical="center" wrapText="1"/>
    </xf>
    <xf numFmtId="0" fontId="0" fillId="0" borderId="0" xfId="0" applyAlignment="1">
      <alignment vertical="center"/>
    </xf>
    <xf numFmtId="0" fontId="13" fillId="2" borderId="20" xfId="6" applyFont="1" applyFill="1" applyBorder="1" applyAlignment="1">
      <alignment horizontal="center"/>
    </xf>
    <xf numFmtId="0" fontId="10" fillId="0" borderId="0" xfId="0" applyFont="1" applyAlignment="1">
      <alignment horizontal="center" vertical="center"/>
    </xf>
    <xf numFmtId="0" fontId="29" fillId="6" borderId="0" xfId="0" applyFont="1" applyFill="1" applyAlignment="1">
      <alignment horizontal="center" vertical="center"/>
    </xf>
    <xf numFmtId="0" fontId="10" fillId="0" borderId="0" xfId="0" applyFont="1" applyAlignment="1">
      <alignment vertical="center" wrapText="1"/>
    </xf>
    <xf numFmtId="0" fontId="0" fillId="0" borderId="0" xfId="0" applyAlignment="1">
      <alignment wrapText="1"/>
    </xf>
    <xf numFmtId="0" fontId="30" fillId="0" borderId="0" xfId="3" applyFont="1" applyAlignment="1" applyProtection="1">
      <alignment horizontal="center" wrapText="1"/>
    </xf>
    <xf numFmtId="0" fontId="10" fillId="0" borderId="0" xfId="0" applyFont="1" applyAlignment="1">
      <alignment vertical="center"/>
    </xf>
    <xf numFmtId="0" fontId="10" fillId="0" borderId="0" xfId="10" applyFont="1" applyAlignment="1">
      <alignment vertical="center"/>
    </xf>
    <xf numFmtId="0" fontId="29" fillId="6" borderId="0" xfId="6" applyFont="1" applyFill="1" applyAlignment="1">
      <alignment horizontal="center" vertical="center" wrapText="1"/>
    </xf>
    <xf numFmtId="0" fontId="10" fillId="0" borderId="0" xfId="6" applyFont="1" applyAlignment="1">
      <alignment vertical="center" wrapText="1"/>
    </xf>
    <xf numFmtId="0" fontId="29" fillId="6" borderId="0" xfId="6" applyFont="1" applyFill="1" applyAlignment="1">
      <alignment horizontal="center" vertical="center"/>
    </xf>
    <xf numFmtId="0" fontId="27" fillId="0" borderId="0" xfId="3" applyFont="1" applyAlignment="1" applyProtection="1">
      <alignment vertical="center"/>
    </xf>
    <xf numFmtId="0" fontId="10" fillId="8" borderId="0" xfId="6" quotePrefix="1" applyFont="1" applyFill="1" applyAlignment="1">
      <alignment vertical="center" wrapText="1"/>
    </xf>
    <xf numFmtId="0" fontId="31" fillId="0" borderId="0" xfId="0" applyFont="1" applyAlignment="1">
      <alignment wrapText="1"/>
    </xf>
    <xf numFmtId="0" fontId="4" fillId="0" borderId="0" xfId="3" applyAlignment="1" applyProtection="1">
      <alignment horizontal="center" vertical="center"/>
    </xf>
    <xf numFmtId="0" fontId="10" fillId="0" borderId="0" xfId="0" applyFont="1" applyAlignment="1">
      <alignment horizontal="center" wrapText="1"/>
    </xf>
    <xf numFmtId="0" fontId="32" fillId="0" borderId="0" xfId="0" applyFont="1" applyAlignment="1">
      <alignment vertical="center"/>
    </xf>
    <xf numFmtId="0" fontId="7" fillId="0" borderId="0" xfId="0" applyFont="1"/>
    <xf numFmtId="0" fontId="15" fillId="0" borderId="0" xfId="0" applyFont="1" applyAlignment="1">
      <alignment horizontal="center" vertical="center"/>
    </xf>
    <xf numFmtId="0" fontId="7" fillId="0" borderId="0" xfId="0" applyFont="1" applyAlignment="1">
      <alignment vertical="center"/>
    </xf>
    <xf numFmtId="0" fontId="1" fillId="0" borderId="0" xfId="0" applyFont="1" applyAlignment="1">
      <alignment vertical="top"/>
    </xf>
    <xf numFmtId="0" fontId="16" fillId="0" borderId="0" xfId="0" applyFont="1" applyAlignment="1">
      <alignment horizontal="right"/>
    </xf>
    <xf numFmtId="0" fontId="0" fillId="0" borderId="0" xfId="0" applyProtection="1">
      <protection locked="0"/>
    </xf>
    <xf numFmtId="0" fontId="5" fillId="0" borderId="0" xfId="12" applyFont="1" applyAlignment="1">
      <alignment wrapText="1"/>
    </xf>
    <xf numFmtId="0" fontId="5" fillId="0" borderId="0" xfId="12" applyFont="1"/>
    <xf numFmtId="0" fontId="13" fillId="6" borderId="20" xfId="12" applyFont="1" applyFill="1" applyBorder="1" applyAlignment="1">
      <alignment horizontal="center" vertical="center" wrapText="1"/>
    </xf>
    <xf numFmtId="0" fontId="5" fillId="0" borderId="0" xfId="12" applyFont="1" applyAlignment="1">
      <alignment vertical="center"/>
    </xf>
    <xf numFmtId="0" fontId="15" fillId="8" borderId="0" xfId="12" applyFont="1" applyFill="1" applyAlignment="1">
      <alignment horizontal="center" vertical="center" wrapText="1"/>
    </xf>
    <xf numFmtId="0" fontId="15" fillId="8" borderId="20" xfId="12" applyFont="1" applyFill="1" applyBorder="1" applyAlignment="1">
      <alignment horizontal="center" vertical="center" wrapText="1"/>
    </xf>
    <xf numFmtId="0" fontId="10" fillId="10" borderId="0" xfId="12" applyFont="1" applyFill="1" applyAlignment="1">
      <alignment horizontal="center" vertical="center" wrapText="1"/>
    </xf>
    <xf numFmtId="0" fontId="10" fillId="0" borderId="0" xfId="12" applyFont="1" applyAlignment="1">
      <alignment horizontal="center" vertical="center" wrapText="1"/>
    </xf>
    <xf numFmtId="0" fontId="39" fillId="0" borderId="0" xfId="3" applyFont="1" applyBorder="1" applyAlignment="1" applyProtection="1">
      <alignment horizontal="center" vertical="center" wrapText="1"/>
    </xf>
    <xf numFmtId="0" fontId="4" fillId="0" borderId="0" xfId="3" applyBorder="1" applyAlignment="1" applyProtection="1">
      <alignment horizontal="center" vertical="center" wrapText="1"/>
    </xf>
    <xf numFmtId="0" fontId="15" fillId="10" borderId="0" xfId="12" applyFont="1" applyFill="1" applyAlignment="1">
      <alignment horizontal="center" vertical="center" wrapText="1"/>
    </xf>
    <xf numFmtId="0" fontId="10" fillId="0" borderId="0" xfId="12" applyFont="1" applyAlignment="1">
      <alignment wrapText="1"/>
    </xf>
    <xf numFmtId="0" fontId="15" fillId="6" borderId="20" xfId="12" applyFont="1" applyFill="1" applyBorder="1" applyAlignment="1">
      <alignment horizontal="center" vertical="center" wrapText="1"/>
    </xf>
    <xf numFmtId="0" fontId="10" fillId="0" borderId="0" xfId="12" applyFont="1" applyAlignment="1">
      <alignment vertical="center" wrapText="1"/>
    </xf>
    <xf numFmtId="0" fontId="15" fillId="6" borderId="20" xfId="12" applyFont="1" applyFill="1" applyBorder="1" applyAlignment="1">
      <alignment horizontal="center" vertical="center"/>
    </xf>
    <xf numFmtId="0" fontId="31" fillId="0" borderId="0" xfId="12" applyFont="1" applyAlignment="1">
      <alignment vertical="center" wrapText="1"/>
    </xf>
    <xf numFmtId="0" fontId="4" fillId="0" borderId="0" xfId="3" applyAlignment="1" applyProtection="1">
      <alignment horizontal="center" vertical="center" wrapText="1"/>
    </xf>
    <xf numFmtId="0" fontId="27" fillId="0" borderId="0" xfId="3" applyFont="1" applyAlignment="1" applyProtection="1">
      <alignment horizontal="center" wrapText="1"/>
    </xf>
    <xf numFmtId="0" fontId="29" fillId="6" borderId="20" xfId="12" applyFont="1" applyFill="1" applyBorder="1" applyAlignment="1">
      <alignment horizontal="center" vertical="center"/>
    </xf>
    <xf numFmtId="0" fontId="10" fillId="0" borderId="0" xfId="12" applyFont="1" applyAlignment="1">
      <alignment horizontal="center" wrapText="1"/>
    </xf>
    <xf numFmtId="0" fontId="17" fillId="0" borderId="7" xfId="5" applyFont="1" applyBorder="1" applyAlignment="1">
      <alignment horizontal="centerContinuous" vertical="center"/>
    </xf>
    <xf numFmtId="0" fontId="17" fillId="0" borderId="4" xfId="5" applyFont="1" applyBorder="1" applyAlignment="1">
      <alignment horizontal="centerContinuous" vertical="center"/>
    </xf>
    <xf numFmtId="0" fontId="17" fillId="0" borderId="8" xfId="5" applyFont="1" applyBorder="1" applyAlignment="1">
      <alignment horizontal="centerContinuous" vertical="center"/>
    </xf>
    <xf numFmtId="0" fontId="7" fillId="0" borderId="6" xfId="0" applyFont="1" applyBorder="1" applyAlignment="1" applyProtection="1">
      <alignment horizontal="left" vertical="center" wrapText="1"/>
      <protection locked="0"/>
    </xf>
    <xf numFmtId="0" fontId="43" fillId="0" borderId="6" xfId="3" applyFont="1" applyFill="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43" fillId="0" borderId="29" xfId="3" applyFont="1" applyFill="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43" fillId="0" borderId="10" xfId="3" applyFont="1" applyFill="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10" fillId="10" borderId="0" xfId="12" applyFont="1" applyFill="1" applyAlignment="1">
      <alignment horizontal="left" vertical="top" wrapText="1"/>
    </xf>
    <xf numFmtId="0" fontId="5" fillId="0" borderId="0" xfId="0" applyFont="1" applyAlignment="1">
      <alignment horizontal="center"/>
    </xf>
    <xf numFmtId="0" fontId="38" fillId="0" borderId="0" xfId="0" applyFont="1"/>
    <xf numFmtId="164" fontId="0" fillId="0" borderId="0" xfId="0" applyNumberFormat="1"/>
    <xf numFmtId="0" fontId="22" fillId="8" borderId="0" xfId="0" applyFont="1" applyFill="1" applyAlignment="1">
      <alignment horizontal="center"/>
    </xf>
    <xf numFmtId="0" fontId="16" fillId="8" borderId="0" xfId="0" applyFont="1" applyFill="1" applyAlignment="1">
      <alignment horizontal="center"/>
    </xf>
    <xf numFmtId="0" fontId="7" fillId="0" borderId="0" xfId="0" applyFont="1" applyAlignment="1">
      <alignment horizontal="center"/>
    </xf>
    <xf numFmtId="164" fontId="5" fillId="0" borderId="0" xfId="0" applyNumberFormat="1" applyFont="1"/>
    <xf numFmtId="0" fontId="6" fillId="0" borderId="0" xfId="0" applyFont="1" applyAlignment="1">
      <alignment horizontal="center"/>
    </xf>
    <xf numFmtId="0" fontId="6" fillId="0" borderId="0" xfId="0" applyFont="1"/>
    <xf numFmtId="0" fontId="6" fillId="2" borderId="0" xfId="0" applyFont="1" applyFill="1" applyAlignment="1">
      <alignment horizontal="center"/>
    </xf>
    <xf numFmtId="0" fontId="7" fillId="2" borderId="0" xfId="0" applyFont="1" applyFill="1"/>
    <xf numFmtId="0" fontId="6" fillId="2" borderId="0" xfId="0" applyFont="1" applyFill="1"/>
    <xf numFmtId="164" fontId="7" fillId="5" borderId="6" xfId="0" applyNumberFormat="1" applyFont="1" applyFill="1" applyBorder="1"/>
    <xf numFmtId="0" fontId="38" fillId="2" borderId="0" xfId="0" applyFont="1" applyFill="1"/>
    <xf numFmtId="164" fontId="7" fillId="5" borderId="9" xfId="0" applyNumberFormat="1" applyFont="1" applyFill="1" applyBorder="1"/>
    <xf numFmtId="0" fontId="7" fillId="2" borderId="0" xfId="0" applyFont="1" applyFill="1" applyAlignment="1">
      <alignment horizontal="left"/>
    </xf>
    <xf numFmtId="0" fontId="6" fillId="2" borderId="0" xfId="0" applyFont="1" applyFill="1" applyAlignment="1">
      <alignment horizontal="left"/>
    </xf>
    <xf numFmtId="164" fontId="44" fillId="5" borderId="6" xfId="0" applyNumberFormat="1" applyFont="1" applyFill="1" applyBorder="1"/>
    <xf numFmtId="0" fontId="7" fillId="0" borderId="0" xfId="0" applyFont="1" applyAlignment="1">
      <alignment horizontal="left"/>
    </xf>
    <xf numFmtId="0" fontId="6" fillId="0" borderId="0" xfId="0" applyFont="1" applyAlignment="1">
      <alignment horizontal="left"/>
    </xf>
    <xf numFmtId="164" fontId="7" fillId="0" borderId="0" xfId="0" applyNumberFormat="1" applyFont="1"/>
    <xf numFmtId="0" fontId="7" fillId="8" borderId="0" xfId="0" applyFont="1" applyFill="1" applyAlignment="1">
      <alignment wrapText="1"/>
    </xf>
    <xf numFmtId="0" fontId="6" fillId="8" borderId="0" xfId="0" applyFont="1" applyFill="1" applyAlignment="1">
      <alignment horizontal="center"/>
    </xf>
    <xf numFmtId="0" fontId="7" fillId="8" borderId="0" xfId="0" applyFont="1" applyFill="1" applyAlignment="1">
      <alignment horizontal="left"/>
    </xf>
    <xf numFmtId="0" fontId="6" fillId="8" borderId="0" xfId="0" applyFont="1" applyFill="1" applyAlignment="1">
      <alignment horizontal="left"/>
    </xf>
    <xf numFmtId="0" fontId="7" fillId="8" borderId="0" xfId="0" applyFont="1" applyFill="1"/>
    <xf numFmtId="4" fontId="0" fillId="8" borderId="0" xfId="0" applyNumberFormat="1" applyFill="1"/>
    <xf numFmtId="0" fontId="38" fillId="8" borderId="0" xfId="0" applyFont="1" applyFill="1"/>
    <xf numFmtId="164" fontId="7" fillId="9" borderId="10" xfId="0" applyNumberFormat="1" applyFont="1" applyFill="1" applyBorder="1"/>
    <xf numFmtId="4" fontId="0" fillId="0" borderId="0" xfId="0" applyNumberFormat="1"/>
    <xf numFmtId="164" fontId="6" fillId="3" borderId="0" xfId="0" applyNumberFormat="1" applyFont="1" applyFill="1" applyAlignment="1">
      <alignment horizontal="left"/>
    </xf>
    <xf numFmtId="0" fontId="8" fillId="2" borderId="11" xfId="0" applyFont="1" applyFill="1" applyBorder="1" applyAlignment="1">
      <alignment horizontal="centerContinuous"/>
    </xf>
    <xf numFmtId="0" fontId="8" fillId="2" borderId="5" xfId="0" applyFont="1" applyFill="1" applyBorder="1" applyAlignment="1">
      <alignment horizontal="centerContinuous"/>
    </xf>
    <xf numFmtId="0" fontId="8" fillId="2" borderId="12" xfId="0" applyFont="1" applyFill="1" applyBorder="1" applyAlignment="1">
      <alignment horizontal="centerContinuous"/>
    </xf>
    <xf numFmtId="0" fontId="19" fillId="0" borderId="0" xfId="0" applyFont="1"/>
    <xf numFmtId="164" fontId="7" fillId="5" borderId="10" xfId="0" applyNumberFormat="1" applyFont="1" applyFill="1" applyBorder="1"/>
    <xf numFmtId="0" fontId="6" fillId="8" borderId="0" xfId="0" applyFont="1" applyFill="1"/>
    <xf numFmtId="164" fontId="7" fillId="8" borderId="0" xfId="0" applyNumberFormat="1" applyFont="1" applyFill="1"/>
    <xf numFmtId="164" fontId="6" fillId="3" borderId="0" xfId="0" applyNumberFormat="1" applyFont="1" applyFill="1" applyAlignment="1">
      <alignment horizontal="center"/>
    </xf>
    <xf numFmtId="0" fontId="5" fillId="3" borderId="13" xfId="0" applyFont="1" applyFill="1" applyBorder="1"/>
    <xf numFmtId="0" fontId="5" fillId="3" borderId="2" xfId="0" applyFont="1" applyFill="1" applyBorder="1"/>
    <xf numFmtId="0" fontId="7" fillId="3" borderId="2" xfId="0" applyFont="1" applyFill="1" applyBorder="1"/>
    <xf numFmtId="164" fontId="5" fillId="3" borderId="14" xfId="0" applyNumberFormat="1" applyFont="1" applyFill="1" applyBorder="1"/>
    <xf numFmtId="0" fontId="0" fillId="3" borderId="15" xfId="0" applyFill="1" applyBorder="1"/>
    <xf numFmtId="0" fontId="0" fillId="3" borderId="0" xfId="0" applyFill="1"/>
    <xf numFmtId="0" fontId="20" fillId="3" borderId="0" xfId="0" applyFont="1" applyFill="1" applyAlignment="1">
      <alignment horizontal="left"/>
    </xf>
    <xf numFmtId="0" fontId="0" fillId="3" borderId="3" xfId="0" applyFill="1" applyBorder="1" applyAlignment="1">
      <alignment horizontal="center"/>
    </xf>
    <xf numFmtId="0" fontId="38" fillId="3" borderId="0" xfId="0" applyFont="1" applyFill="1"/>
    <xf numFmtId="0" fontId="0" fillId="3" borderId="16" xfId="0" applyFill="1" applyBorder="1"/>
    <xf numFmtId="0" fontId="20" fillId="3" borderId="0" xfId="0" applyFont="1" applyFill="1"/>
    <xf numFmtId="0" fontId="0" fillId="3" borderId="4" xfId="0" applyFill="1" applyBorder="1" applyAlignment="1">
      <alignment horizontal="center"/>
    </xf>
    <xf numFmtId="0" fontId="0" fillId="3" borderId="0" xfId="0" applyFill="1" applyAlignment="1">
      <alignment horizontal="center"/>
    </xf>
    <xf numFmtId="0" fontId="38" fillId="3" borderId="0" xfId="0" applyFont="1" applyFill="1" applyAlignment="1">
      <alignment horizontal="right"/>
    </xf>
    <xf numFmtId="164" fontId="0" fillId="3" borderId="16" xfId="0" applyNumberFormat="1" applyFill="1" applyBorder="1"/>
    <xf numFmtId="0" fontId="0" fillId="3" borderId="18" xfId="0" applyFill="1" applyBorder="1"/>
    <xf numFmtId="0" fontId="0" fillId="3" borderId="1" xfId="0" applyFill="1" applyBorder="1"/>
    <xf numFmtId="0" fontId="38" fillId="3" borderId="1" xfId="0" applyFont="1" applyFill="1" applyBorder="1"/>
    <xf numFmtId="164" fontId="0" fillId="3" borderId="19" xfId="0" applyNumberFormat="1" applyFill="1" applyBorder="1"/>
    <xf numFmtId="0" fontId="45" fillId="0" borderId="0" xfId="3" applyFont="1" applyBorder="1" applyAlignment="1" applyProtection="1">
      <alignment horizontal="center" vertical="center" wrapText="1"/>
    </xf>
    <xf numFmtId="0" fontId="45" fillId="12" borderId="6" xfId="3" applyFont="1" applyFill="1" applyBorder="1" applyAlignment="1" applyProtection="1">
      <alignment horizontal="center" vertical="center" wrapText="1"/>
      <protection locked="0"/>
    </xf>
    <xf numFmtId="0" fontId="46" fillId="0" borderId="0" xfId="3" applyFont="1" applyFill="1" applyBorder="1" applyAlignment="1" applyProtection="1">
      <alignment horizontal="center" vertical="center" wrapText="1"/>
    </xf>
    <xf numFmtId="0" fontId="5" fillId="4" borderId="11" xfId="0" applyFont="1" applyFill="1" applyBorder="1" applyAlignment="1" applyProtection="1">
      <alignment horizontal="left" vertical="center"/>
      <protection locked="0"/>
    </xf>
    <xf numFmtId="0" fontId="5" fillId="4" borderId="12"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12" fillId="2" borderId="13" xfId="0" applyFont="1" applyFill="1" applyBorder="1" applyAlignment="1">
      <alignment horizontal="center"/>
    </xf>
    <xf numFmtId="0" fontId="12" fillId="2" borderId="2" xfId="0" applyFont="1" applyFill="1"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12" fillId="2" borderId="0" xfId="0" applyFont="1" applyFill="1" applyAlignment="1">
      <alignment horizontal="center"/>
    </xf>
    <xf numFmtId="0" fontId="12" fillId="2" borderId="16" xfId="0" applyFont="1" applyFill="1" applyBorder="1" applyAlignment="1">
      <alignment horizontal="center"/>
    </xf>
    <xf numFmtId="0" fontId="13" fillId="2" borderId="18" xfId="0" applyFont="1" applyFill="1" applyBorder="1" applyAlignment="1">
      <alignment horizontal="center"/>
    </xf>
    <xf numFmtId="0" fontId="13" fillId="2" borderId="1" xfId="0" applyFont="1" applyFill="1" applyBorder="1" applyAlignment="1">
      <alignment horizontal="center"/>
    </xf>
    <xf numFmtId="0" fontId="13" fillId="2" borderId="19" xfId="0" applyFont="1" applyFill="1" applyBorder="1" applyAlignment="1">
      <alignment horizontal="center"/>
    </xf>
    <xf numFmtId="0" fontId="5" fillId="4" borderId="25" xfId="0" applyFont="1" applyFill="1" applyBorder="1" applyAlignment="1" applyProtection="1">
      <alignment horizontal="left" vertical="center" wrapText="1"/>
      <protection locked="0"/>
    </xf>
    <xf numFmtId="0" fontId="5" fillId="4" borderId="26" xfId="0" applyFont="1" applyFill="1" applyBorder="1" applyAlignment="1" applyProtection="1">
      <alignment horizontal="left" vertical="center" wrapText="1"/>
      <protection locked="0"/>
    </xf>
    <xf numFmtId="0" fontId="5" fillId="4" borderId="27" xfId="0" applyFont="1" applyFill="1" applyBorder="1" applyAlignment="1" applyProtection="1">
      <alignment horizontal="left" vertical="center" wrapText="1"/>
      <protection locked="0"/>
    </xf>
    <xf numFmtId="0" fontId="5" fillId="4" borderId="25" xfId="0" applyFont="1" applyFill="1" applyBorder="1" applyAlignment="1" applyProtection="1">
      <alignment horizontal="left" vertical="center"/>
      <protection locked="0"/>
    </xf>
    <xf numFmtId="0" fontId="5" fillId="4" borderId="26" xfId="0" applyFont="1" applyFill="1" applyBorder="1" applyAlignment="1" applyProtection="1">
      <alignment horizontal="left" vertical="center"/>
      <protection locked="0"/>
    </xf>
    <xf numFmtId="0" fontId="5" fillId="4" borderId="27" xfId="0" applyFont="1" applyFill="1" applyBorder="1" applyAlignment="1" applyProtection="1">
      <alignment horizontal="left" vertical="center"/>
      <protection locked="0"/>
    </xf>
    <xf numFmtId="0" fontId="5" fillId="0" borderId="0" xfId="0" applyFont="1" applyAlignment="1">
      <alignment horizontal="center"/>
    </xf>
    <xf numFmtId="0" fontId="5" fillId="4" borderId="11" xfId="0" applyFont="1" applyFill="1" applyBorder="1" applyAlignment="1" applyProtection="1">
      <alignment horizontal="left" vertical="center" wrapText="1"/>
      <protection locked="0"/>
    </xf>
    <xf numFmtId="0" fontId="5" fillId="4" borderId="5"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left" vertical="center" wrapText="1"/>
      <protection locked="0"/>
    </xf>
    <xf numFmtId="0" fontId="40" fillId="4" borderId="25" xfId="3" applyFont="1" applyFill="1" applyBorder="1" applyAlignment="1" applyProtection="1">
      <alignment horizontal="left" vertical="center"/>
      <protection locked="0"/>
    </xf>
    <xf numFmtId="0" fontId="40" fillId="4" borderId="26" xfId="3" applyFont="1" applyFill="1" applyBorder="1" applyAlignment="1" applyProtection="1">
      <alignment horizontal="left" vertical="center"/>
      <protection locked="0"/>
    </xf>
    <xf numFmtId="0" fontId="40" fillId="4" borderId="27" xfId="3" applyFont="1" applyFill="1" applyBorder="1" applyAlignment="1" applyProtection="1">
      <alignment horizontal="left" vertical="center"/>
      <protection locked="0"/>
    </xf>
    <xf numFmtId="0" fontId="23" fillId="2" borderId="11" xfId="8" applyFont="1" applyFill="1" applyBorder="1" applyAlignment="1">
      <alignment horizontal="right"/>
    </xf>
    <xf numFmtId="0" fontId="23" fillId="2" borderId="5" xfId="8" applyFont="1" applyFill="1" applyBorder="1" applyAlignment="1">
      <alignment horizontal="right"/>
    </xf>
    <xf numFmtId="165" fontId="23" fillId="2" borderId="5" xfId="8" applyNumberFormat="1" applyFont="1" applyFill="1" applyBorder="1" applyAlignment="1">
      <alignment horizontal="left"/>
    </xf>
    <xf numFmtId="165" fontId="23" fillId="2" borderId="12" xfId="8" applyNumberFormat="1" applyFont="1" applyFill="1" applyBorder="1" applyAlignment="1">
      <alignment horizontal="left"/>
    </xf>
    <xf numFmtId="0" fontId="10" fillId="0" borderId="0" xfId="0" applyFont="1" applyAlignment="1">
      <alignment horizontal="left" vertical="center" wrapText="1"/>
    </xf>
    <xf numFmtId="0" fontId="15" fillId="7" borderId="11"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12" xfId="0" applyFont="1" applyFill="1" applyBorder="1" applyAlignment="1">
      <alignment horizontal="center" vertical="center"/>
    </xf>
    <xf numFmtId="5" fontId="18" fillId="4" borderId="6" xfId="5" applyNumberFormat="1" applyFont="1" applyFill="1" applyBorder="1" applyAlignment="1" applyProtection="1">
      <alignment horizontal="center" vertical="center"/>
      <protection locked="0"/>
    </xf>
    <xf numFmtId="0" fontId="16" fillId="6" borderId="21"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7" fillId="6" borderId="23" xfId="0" quotePrefix="1" applyFont="1" applyFill="1" applyBorder="1" applyAlignment="1">
      <alignment vertical="center" wrapText="1"/>
    </xf>
    <xf numFmtId="0" fontId="7" fillId="6" borderId="3" xfId="0" applyFont="1" applyFill="1" applyBorder="1" applyAlignment="1">
      <alignment vertical="center" wrapText="1"/>
    </xf>
    <xf numFmtId="0" fontId="7" fillId="6" borderId="24" xfId="0" applyFont="1" applyFill="1" applyBorder="1" applyAlignment="1">
      <alignment vertical="center" wrapText="1"/>
    </xf>
    <xf numFmtId="0" fontId="7" fillId="0" borderId="6" xfId="0" applyFont="1" applyBorder="1" applyAlignment="1">
      <alignment horizontal="center" vertical="center"/>
    </xf>
    <xf numFmtId="5" fontId="1" fillId="4" borderId="6" xfId="5" applyNumberFormat="1" applyFill="1" applyBorder="1" applyAlignment="1" applyProtection="1">
      <alignment horizontal="left" vertical="center" wrapText="1"/>
      <protection locked="0"/>
    </xf>
    <xf numFmtId="166" fontId="1" fillId="4" borderId="6" xfId="9" applyNumberFormat="1" applyFont="1" applyFill="1" applyBorder="1" applyAlignment="1" applyProtection="1">
      <alignment horizontal="left" vertical="center" wrapText="1"/>
      <protection locked="0"/>
    </xf>
    <xf numFmtId="0" fontId="15" fillId="6" borderId="11"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12" xfId="0" applyFont="1" applyFill="1" applyBorder="1" applyAlignment="1">
      <alignment horizontal="center" vertical="center"/>
    </xf>
    <xf numFmtId="166" fontId="1" fillId="4" borderId="6" xfId="9" applyNumberFormat="1" applyFont="1" applyFill="1" applyBorder="1" applyAlignment="1" applyProtection="1">
      <alignment horizontal="center" vertical="center"/>
      <protection locked="0"/>
    </xf>
    <xf numFmtId="0" fontId="10" fillId="6" borderId="11"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12" xfId="0" applyFont="1" applyFill="1" applyBorder="1" applyAlignment="1">
      <alignment horizontal="left" vertical="center" wrapText="1"/>
    </xf>
    <xf numFmtId="0" fontId="22" fillId="6" borderId="11" xfId="0" applyFont="1" applyFill="1" applyBorder="1" applyAlignment="1">
      <alignment horizontal="center" vertical="center"/>
    </xf>
    <xf numFmtId="0" fontId="22" fillId="6" borderId="5" xfId="0" applyFont="1" applyFill="1" applyBorder="1" applyAlignment="1">
      <alignment horizontal="center" vertical="center"/>
    </xf>
    <xf numFmtId="0" fontId="22" fillId="6" borderId="12" xfId="0" applyFont="1" applyFill="1" applyBorder="1" applyAlignment="1">
      <alignment horizontal="center" vertical="center"/>
    </xf>
    <xf numFmtId="0" fontId="22" fillId="6" borderId="13" xfId="0" applyFont="1" applyFill="1" applyBorder="1" applyAlignment="1">
      <alignment horizontal="center"/>
    </xf>
    <xf numFmtId="0" fontId="22" fillId="6" borderId="2" xfId="0" applyFont="1" applyFill="1" applyBorder="1" applyAlignment="1">
      <alignment horizontal="center"/>
    </xf>
    <xf numFmtId="0" fontId="22" fillId="6" borderId="14" xfId="0" applyFont="1" applyFill="1" applyBorder="1" applyAlignment="1">
      <alignment horizontal="center"/>
    </xf>
    <xf numFmtId="0" fontId="22" fillId="6" borderId="18" xfId="0" applyFont="1" applyFill="1" applyBorder="1" applyAlignment="1">
      <alignment horizontal="center"/>
    </xf>
    <xf numFmtId="0" fontId="22" fillId="6" borderId="1" xfId="0" applyFont="1" applyFill="1" applyBorder="1" applyAlignment="1">
      <alignment horizontal="center"/>
    </xf>
    <xf numFmtId="0" fontId="22" fillId="6" borderId="19" xfId="0" applyFont="1" applyFill="1" applyBorder="1" applyAlignment="1">
      <alignment horizontal="center"/>
    </xf>
    <xf numFmtId="0" fontId="5" fillId="8" borderId="0" xfId="0" applyFont="1" applyFill="1" applyAlignment="1">
      <alignment horizontal="left" vertical="center" wrapText="1"/>
    </xf>
    <xf numFmtId="0" fontId="8" fillId="0" borderId="3" xfId="0" applyFont="1" applyBorder="1" applyAlignment="1">
      <alignment horizontal="left" vertical="center" wrapText="1"/>
    </xf>
    <xf numFmtId="0" fontId="8" fillId="0" borderId="0" xfId="0" applyFont="1" applyAlignment="1">
      <alignment horizontal="center"/>
    </xf>
    <xf numFmtId="0" fontId="20" fillId="3" borderId="0" xfId="0" applyFont="1" applyFill="1" applyAlignment="1">
      <alignment horizontal="right"/>
    </xf>
    <xf numFmtId="43" fontId="0" fillId="3" borderId="3" xfId="9" applyFont="1" applyFill="1" applyBorder="1" applyAlignment="1" applyProtection="1">
      <alignment horizontal="center"/>
    </xf>
    <xf numFmtId="0" fontId="7" fillId="0" borderId="0" xfId="0" applyFont="1" applyAlignment="1">
      <alignment horizontal="left" wrapText="1"/>
    </xf>
    <xf numFmtId="0" fontId="6" fillId="0" borderId="0" xfId="0" applyFont="1" applyAlignment="1">
      <alignment horizontal="left" wrapText="1"/>
    </xf>
    <xf numFmtId="0" fontId="8" fillId="2" borderId="11" xfId="0" applyFont="1" applyFill="1" applyBorder="1" applyAlignment="1">
      <alignment horizontal="center"/>
    </xf>
    <xf numFmtId="0" fontId="8" fillId="2" borderId="5" xfId="0" applyFont="1" applyFill="1" applyBorder="1" applyAlignment="1">
      <alignment horizontal="center"/>
    </xf>
    <xf numFmtId="0" fontId="8" fillId="2" borderId="12" xfId="0" applyFont="1" applyFill="1" applyBorder="1" applyAlignment="1">
      <alignment horizontal="center"/>
    </xf>
    <xf numFmtId="164" fontId="7" fillId="4" borderId="23" xfId="0" applyNumberFormat="1" applyFont="1" applyFill="1" applyBorder="1" applyAlignment="1" applyProtection="1">
      <alignment horizontal="right" indent="1"/>
      <protection locked="0"/>
    </xf>
    <xf numFmtId="164" fontId="7" fillId="4" borderId="24" xfId="0" applyNumberFormat="1" applyFont="1" applyFill="1" applyBorder="1" applyAlignment="1" applyProtection="1">
      <alignment horizontal="right" indent="1"/>
      <protection locked="0"/>
    </xf>
    <xf numFmtId="164" fontId="7" fillId="4" borderId="7" xfId="0" quotePrefix="1" applyNumberFormat="1" applyFont="1" applyFill="1" applyBorder="1" applyAlignment="1" applyProtection="1">
      <alignment horizontal="right" indent="1"/>
      <protection locked="0"/>
    </xf>
    <xf numFmtId="164" fontId="7" fillId="4" borderId="8" xfId="0" quotePrefix="1" applyNumberFormat="1" applyFont="1" applyFill="1" applyBorder="1" applyAlignment="1" applyProtection="1">
      <alignment horizontal="right" indent="1"/>
      <protection locked="0"/>
    </xf>
    <xf numFmtId="164" fontId="7" fillId="5" borderId="7" xfId="0" applyNumberFormat="1" applyFont="1" applyFill="1" applyBorder="1" applyAlignment="1">
      <alignment horizontal="right" indent="1"/>
    </xf>
    <xf numFmtId="164" fontId="7" fillId="5" borderId="8" xfId="0" applyNumberFormat="1" applyFont="1" applyFill="1" applyBorder="1" applyAlignment="1">
      <alignment horizontal="right" indent="1"/>
    </xf>
    <xf numFmtId="0" fontId="7" fillId="7" borderId="0" xfId="0" applyFont="1" applyFill="1" applyAlignment="1">
      <alignment horizontal="left" wrapText="1"/>
    </xf>
    <xf numFmtId="0" fontId="9" fillId="3" borderId="0" xfId="0" applyFont="1" applyFill="1" applyAlignment="1">
      <alignment horizontal="left"/>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12" xfId="0" applyFont="1" applyFill="1" applyBorder="1" applyAlignment="1">
      <alignment horizontal="center"/>
    </xf>
    <xf numFmtId="0" fontId="28" fillId="3" borderId="0" xfId="0" applyFont="1" applyFill="1" applyAlignment="1">
      <alignment horizontal="right"/>
    </xf>
    <xf numFmtId="43" fontId="0" fillId="3" borderId="17" xfId="9" applyFont="1" applyFill="1" applyBorder="1" applyAlignment="1" applyProtection="1">
      <alignment horizontal="center"/>
    </xf>
    <xf numFmtId="43" fontId="0" fillId="3" borderId="4" xfId="9" applyFont="1" applyFill="1" applyBorder="1" applyAlignment="1" applyProtection="1">
      <alignment horizontal="center"/>
    </xf>
    <xf numFmtId="43" fontId="0" fillId="3" borderId="0" xfId="9" applyFont="1" applyFill="1" applyBorder="1" applyAlignment="1" applyProtection="1">
      <alignment horizontal="center"/>
    </xf>
    <xf numFmtId="0" fontId="5" fillId="12" borderId="6" xfId="13" applyFont="1" applyFill="1" applyBorder="1" applyAlignment="1" applyProtection="1">
      <alignment horizontal="left" vertical="center"/>
      <protection locked="0"/>
    </xf>
    <xf numFmtId="0" fontId="17" fillId="0" borderId="0" xfId="5" applyFont="1" applyAlignment="1">
      <alignment horizontal="center" vertical="center"/>
    </xf>
    <xf numFmtId="0" fontId="5" fillId="11" borderId="6" xfId="13" applyFont="1" applyFill="1" applyBorder="1" applyAlignment="1" applyProtection="1">
      <alignment horizontal="left" vertical="center"/>
      <protection locked="0"/>
    </xf>
    <xf numFmtId="0" fontId="5" fillId="12" borderId="6" xfId="13" applyFont="1" applyFill="1" applyBorder="1" applyAlignment="1" applyProtection="1">
      <alignment horizontal="left" vertical="center" wrapText="1"/>
      <protection locked="0"/>
    </xf>
    <xf numFmtId="0" fontId="17" fillId="0" borderId="0" xfId="5" applyFont="1" applyAlignment="1">
      <alignment horizontal="left" vertical="center" wrapText="1"/>
    </xf>
    <xf numFmtId="0" fontId="4" fillId="0" borderId="0" xfId="3" applyBorder="1" applyAlignment="1" applyProtection="1">
      <alignment horizontal="left" vertical="center"/>
    </xf>
    <xf numFmtId="0" fontId="15" fillId="6" borderId="11" xfId="13" applyFont="1" applyFill="1" applyBorder="1" applyAlignment="1">
      <alignment horizontal="center" vertical="center"/>
    </xf>
    <xf numFmtId="0" fontId="15" fillId="6" borderId="5" xfId="13" applyFont="1" applyFill="1" applyBorder="1" applyAlignment="1">
      <alignment horizontal="center" vertical="center"/>
    </xf>
    <xf numFmtId="0" fontId="15" fillId="6" borderId="12" xfId="13" applyFont="1" applyFill="1" applyBorder="1" applyAlignment="1">
      <alignment horizontal="center" vertical="center"/>
    </xf>
    <xf numFmtId="0" fontId="33" fillId="11" borderId="6" xfId="13" applyFont="1" applyFill="1" applyBorder="1" applyAlignment="1" applyProtection="1">
      <alignment horizontal="center" vertical="center"/>
      <protection locked="0"/>
    </xf>
    <xf numFmtId="0" fontId="33" fillId="11" borderId="6" xfId="13" applyFont="1" applyFill="1" applyBorder="1" applyAlignment="1" applyProtection="1">
      <alignment horizontal="left" vertical="center"/>
      <protection locked="0"/>
    </xf>
    <xf numFmtId="0" fontId="15" fillId="2" borderId="0" xfId="13" applyFont="1" applyFill="1" applyAlignment="1">
      <alignment horizontal="center" vertical="center"/>
    </xf>
  </cellXfs>
  <cellStyles count="14">
    <cellStyle name="Comma" xfId="9" builtinId="3"/>
    <cellStyle name="Comma 2" xfId="1" xr:uid="{00000000-0005-0000-0000-000001000000}"/>
    <cellStyle name="Currency 2" xfId="2" xr:uid="{00000000-0005-0000-0000-000002000000}"/>
    <cellStyle name="Hyperlink" xfId="3" builtinId="8"/>
    <cellStyle name="Hyperlink 2" xfId="4" xr:uid="{00000000-0005-0000-0000-000004000000}"/>
    <cellStyle name="Normal" xfId="0" builtinId="0"/>
    <cellStyle name="Normal 2" xfId="5" xr:uid="{00000000-0005-0000-0000-000006000000}"/>
    <cellStyle name="Normal 3" xfId="6" xr:uid="{00000000-0005-0000-0000-000007000000}"/>
    <cellStyle name="Normal 3 3" xfId="10" xr:uid="{1980868A-CE07-473A-9FD0-E06AD9AEF293}"/>
    <cellStyle name="Normal 4" xfId="8" xr:uid="{00000000-0005-0000-0000-000008000000}"/>
    <cellStyle name="Normal 4 3" xfId="13" xr:uid="{5B49CD09-FFD5-496D-9748-50AB861B68BA}"/>
    <cellStyle name="Normal 6" xfId="11" xr:uid="{0B2C7516-AC90-4B58-8302-670F241C6BA8}"/>
    <cellStyle name="Normal 6 2" xfId="12" xr:uid="{3766009E-D977-4FB3-9654-AA1AE8BD198B}"/>
    <cellStyle name="Percent 2"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73662</xdr:colOff>
      <xdr:row>37</xdr:row>
      <xdr:rowOff>175651</xdr:rowOff>
    </xdr:from>
    <xdr:to>
      <xdr:col>11</xdr:col>
      <xdr:colOff>220200</xdr:colOff>
      <xdr:row>44</xdr:row>
      <xdr:rowOff>177800</xdr:rowOff>
    </xdr:to>
    <xdr:pic>
      <xdr:nvPicPr>
        <xdr:cNvPr id="5" name="Picture 4" descr="UTC Washington Utilities and Transportation Commission log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03062" y="6843151"/>
          <a:ext cx="1759438" cy="1526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227%20Solid%20Waste%20Class%20A%20and%20B%20Annual%20Report%20For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41%20Community%20Solar%20Company.xlsx"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https://stateofwa-my.sharepoint.com/personal/esther_neal_utc_wa_gov/Documents/Local%20Computer%20Files/Desktop/Annual%20Reports-%202022%20Blank%20Forms/140%20-%202022%20-%20Electric%20Annual%20Report%20Form.xlsx" TargetMode="External"/><Relationship Id="rId1" Type="http://schemas.openxmlformats.org/officeDocument/2006/relationships/externalLinkPath" Target="140%20-%202022%20-%20Electric%20Annual%20Report%20Form.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40%20Electric%20Annual%20Report%20Form.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207%20Household%20Goods%20Annual%20Report%20For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50%20Gas%20Annual%20Report%20Form.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home.utc.wa.gov/sites/AnnualReports/FormServerTemplates/210%20Class%202_3%20Railroad%20Annual%20Report%20Form%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TC-WA-AR-Trans-WorkingFiles/UTC-WA-TRANS-2016-Templates-XLSX%20format-V03/227%20Solid%20Waste%20Class%20A%20&amp;%20B%20Annual%20Report%20Form%202017%20-%20Filla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234%20Railroad%20Contract%20Crew%20Transportation%20Annual%20Report%20For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utc.wa.gov/2016-XBRL%20Project/DATA-UTC-SW/Revised%20-%20S.W.%20Class%20A_B%20Annual%20Report%20Form%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ebsite.utc.wa.gov/++XBRL%20Working%20files/+AR-Trans/XLSX%20Format/227%20Solid%20Waste%20Class%20A_B%20Annual%20Report%20Form%202016%20-%20Fillabl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XBRL%20Working%20files/+AR-Trans/XLSX%20Format/227%20Solid%20Waste%20Class%20A_B%20Annual%20Report%20Form%202016%20-%20Fillabl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ebsite.utc.wa.gov/++XBRL%20Working%20files/+AR-Utilities/227%20Solid%20Waste%20Class%20A%20&amp;%20B%20Annual%20Report%20Form%202017%20-%20Fillabl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XBRL%20Working%20files/+AR-Utilities/227%20Solid%20Waste%20Class%20A%20&amp;%20B%20Annual%20Report%20Form%202017%20-%20Fillabl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70%20Telecommunications%20ILEC-Class%20A%20Annual%20Repor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Affiliated Interest Rules"/>
      <sheetName val="Cover Sheet"/>
      <sheetName val="Ownership- Industry Info"/>
      <sheetName val="Complaint Contact Information"/>
      <sheetName val="Sch 1 Veh-Mileage-Accident Info"/>
      <sheetName val="Sch 2 Vehicle Listings"/>
      <sheetName val="Sch 3 Fuel Consumption Stats"/>
      <sheetName val="Sch 4 Employee Class-Compen"/>
      <sheetName val="Sch 5 Operating Property"/>
      <sheetName val="Sch 6 Bal Sheet Assests -Total"/>
      <sheetName val="Sch 7 Bal Sheet Liab-Equity"/>
      <sheetName val="Sch 8 Revenues"/>
      <sheetName val="Sch 9 Customers"/>
      <sheetName val="Sch 10 Income Statement"/>
      <sheetName val="Sch 11 Reg Recycle Program"/>
      <sheetName val="Sch 12 Yard Waste-Organics Prog"/>
      <sheetName val="Sch 13 Garbage Disposal Fees"/>
      <sheetName val="Sch 14 Medical Waste "/>
      <sheetName val="Sch 15 Other Disp-Process Exp"/>
      <sheetName val="Sch 16 Contracted Cities"/>
      <sheetName val="Reg Fee Calc Schedule"/>
      <sheetName val="Company Info-Certification Pag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Industry Info"/>
      <sheetName val="Complaint-Admin-Emerg Contact"/>
      <sheetName val="Sch 1-Complaints"/>
      <sheetName val="Sch 2-Description of Services"/>
      <sheetName val="Sch 3-Tech Admin Compentency"/>
      <sheetName val="Sch 4-Litigation Disclosure"/>
      <sheetName val="Sch 5-Site List"/>
      <sheetName val="Reg Fee Calculation Schedule"/>
      <sheetName val="Company Info-Certification"/>
      <sheetName val="Payment and Filin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FAQs-Instructions-Information"/>
      <sheetName val="Complaint Contact Information"/>
      <sheetName val="Sch 1-Community Solar Services"/>
      <sheetName val="Sch 2-Community Solar Site List"/>
      <sheetName val="Sch 3-Customer Count &amp; Rev Info"/>
      <sheetName val="Sch 4-Reg Fee Calculation"/>
      <sheetName val="Sch 5-Regulary Fee Calculation"/>
      <sheetName val="Company Info-Certification"/>
      <sheetName val="Payment and Filing"/>
    </sheetNames>
    <sheetDataSet>
      <sheetData sheetId="0">
        <row r="3">
          <cell r="B3">
            <v>2022</v>
          </cell>
        </row>
      </sheetData>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Complaint Contact Information"/>
      <sheetName val="Reg Fee Calculation Sch 2"/>
      <sheetName val="Reg Fee Calculation Sch 1"/>
      <sheetName val="Company Info-Certification"/>
      <sheetName val="Payment and Filing"/>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Company Info"/>
      <sheetName val="Complaint Contact Information"/>
      <sheetName val="Sch 1 Veh-Mileage-Accident Info"/>
      <sheetName val="Sch 2 Storage and Terminals"/>
      <sheetName val="Sch 3 Vehicle Listings"/>
      <sheetName val="Sch 4 Credit Card Information"/>
      <sheetName val="Sch 5 Revenue and Moves Info"/>
      <sheetName val="Reg Fee Calc Schedule"/>
      <sheetName val="Company Info-Certification Pag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Complaint Contact Information "/>
      <sheetName val="FERC Reg Fee Schedule 2 "/>
      <sheetName val="Reg Fee Calculation Schedule 1"/>
      <sheetName val="Company Info-Certification"/>
      <sheetName val="Payment and Filing"/>
    </sheetNames>
    <sheetDataSet>
      <sheetData sheetId="0"/>
      <sheetData sheetId="1" refreshError="1"/>
      <sheetData sheetId="2" refreshError="1"/>
      <sheetData sheetId="3" refreshError="1"/>
      <sheetData sheetId="4"/>
      <sheetData sheetId="5" refreshError="1"/>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Certification"/>
      <sheetName val="Schedule 1_2"/>
      <sheetName val="Schedule 3"/>
      <sheetName val="Reg Fee Calc Schedule"/>
      <sheetName val="Payment and Filing"/>
    </sheetNames>
    <sheetDataSet>
      <sheetData sheetId="0"/>
      <sheetData sheetId="1"/>
      <sheetData sheetId="2"/>
      <sheetData sheetId="3">
        <row r="11">
          <cell r="M11" t="str">
            <v>Yes</v>
          </cell>
        </row>
        <row r="12">
          <cell r="M12" t="str">
            <v>No</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Industry Info"/>
      <sheetName val="Complaint Contact Information"/>
      <sheetName val="Sch 1 Driver-Veh-Accident Info"/>
      <sheetName val="Sch 2 Vehicle Listings"/>
      <sheetName val="Company Info-Certification Page"/>
      <sheetName val="Filing Your Report"/>
    </sheetNames>
    <sheetDataSet>
      <sheetData sheetId="0"/>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Page 3"/>
      <sheetName val="Page 4"/>
      <sheetName val="Schedule 1"/>
      <sheetName val="Schedule 2A_2B"/>
      <sheetName val="Schedule 2C"/>
      <sheetName val="Schedule 2D"/>
      <sheetName val="Schedule 3_3A"/>
      <sheetName val="Schedule 4"/>
      <sheetName val="Schedule 5"/>
      <sheetName val="Schedule 6"/>
      <sheetName val="Schedule 7_7A"/>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
      <sheetName val="Complaint Contact Information"/>
      <sheetName val="Sch 1 Revenue"/>
      <sheetName val="Sch 2 Service Offerings"/>
      <sheetName val="Sch 3 Income Statement"/>
      <sheetName val="Sch 4 Balance Sheet"/>
      <sheetName val="Reg Fee Calc Schedule"/>
      <sheetName val="Company Info-Certification"/>
      <sheetName val="Payment and Filin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app.leg.wa.gov/RCW/default.aspx?cite=81.04.080" TargetMode="External"/><Relationship Id="rId2" Type="http://schemas.openxmlformats.org/officeDocument/2006/relationships/hyperlink" Target="mailto:annualreporting@utc.wa.gov" TargetMode="External"/><Relationship Id="rId1" Type="http://schemas.openxmlformats.org/officeDocument/2006/relationships/hyperlink" Target="https://www.utc.wa.gov/regulated-industries/doing-business/annual-report-form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ccfs.sos.wa.gov/"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utc.wa.gov/regulated-industries/doing-business/online-payments/make-payment-now" TargetMode="External"/><Relationship Id="rId2" Type="http://schemas.openxmlformats.org/officeDocument/2006/relationships/hyperlink" Target="mailto:annualreporting@utc.wa.gov" TargetMode="External"/><Relationship Id="rId1" Type="http://schemas.openxmlformats.org/officeDocument/2006/relationships/hyperlink" Target="https://www.utc.wa.gov/regulated-industries/doing-business/annual-report-forms" TargetMode="External"/><Relationship Id="rId5" Type="http://schemas.openxmlformats.org/officeDocument/2006/relationships/printerSettings" Target="../printerSettings/printerSettings7.bin"/><Relationship Id="rId4" Type="http://schemas.openxmlformats.org/officeDocument/2006/relationships/hyperlink" Target="https://www.utc.wa.gov/documents-and-proceedings/electronic-fil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N49"/>
  <sheetViews>
    <sheetView showGridLines="0" tabSelected="1" zoomScaleNormal="100" workbookViewId="0">
      <selection activeCell="C10" sqref="C10:E10"/>
    </sheetView>
  </sheetViews>
  <sheetFormatPr defaultRowHeight="14.5" x14ac:dyDescent="0.35"/>
  <cols>
    <col min="1" max="1" width="2.7265625" customWidth="1"/>
    <col min="2" max="2" width="9.54296875" customWidth="1"/>
    <col min="3" max="3" width="3.7265625" customWidth="1"/>
    <col min="4" max="4" width="24.7265625" customWidth="1"/>
    <col min="5" max="5" width="16.7265625" customWidth="1"/>
    <col min="6" max="6" width="10.26953125" customWidth="1"/>
    <col min="7" max="7" width="5.7265625" customWidth="1"/>
    <col min="8" max="8" width="12.7265625" customWidth="1"/>
    <col min="9" max="9" width="5.7265625" customWidth="1"/>
    <col min="10" max="10" width="15.1796875" customWidth="1"/>
    <col min="11" max="11" width="8" customWidth="1"/>
    <col min="12" max="12" width="4.81640625" customWidth="1"/>
  </cols>
  <sheetData>
    <row r="1" spans="2:14" ht="15" thickBot="1" x14ac:dyDescent="0.4"/>
    <row r="2" spans="2:14" ht="23" x14ac:dyDescent="0.5">
      <c r="B2" s="213" t="s">
        <v>22</v>
      </c>
      <c r="C2" s="214"/>
      <c r="D2" s="214"/>
      <c r="E2" s="214"/>
      <c r="F2" s="214"/>
      <c r="G2" s="214"/>
      <c r="H2" s="214"/>
      <c r="I2" s="214"/>
      <c r="J2" s="214"/>
      <c r="K2" s="215"/>
    </row>
    <row r="3" spans="2:14" ht="23" x14ac:dyDescent="0.5">
      <c r="B3" s="216">
        <v>2023</v>
      </c>
      <c r="C3" s="217"/>
      <c r="D3" s="217"/>
      <c r="E3" s="217"/>
      <c r="F3" s="217"/>
      <c r="G3" s="217"/>
      <c r="H3" s="217"/>
      <c r="I3" s="217"/>
      <c r="J3" s="217"/>
      <c r="K3" s="218"/>
    </row>
    <row r="4" spans="2:14" ht="18.5" thickBot="1" x14ac:dyDescent="0.45">
      <c r="B4" s="219" t="s">
        <v>0</v>
      </c>
      <c r="C4" s="220"/>
      <c r="D4" s="220"/>
      <c r="E4" s="220"/>
      <c r="F4" s="220"/>
      <c r="G4" s="220"/>
      <c r="H4" s="220"/>
      <c r="I4" s="220"/>
      <c r="J4" s="220"/>
      <c r="K4" s="221"/>
    </row>
    <row r="5" spans="2:14" ht="7.5" customHeight="1" x14ac:dyDescent="0.35">
      <c r="B5" s="1"/>
      <c r="C5" s="1"/>
      <c r="D5" s="1"/>
      <c r="E5" s="1"/>
      <c r="F5" s="1"/>
      <c r="G5" s="1"/>
      <c r="H5" s="1"/>
      <c r="I5" s="1"/>
      <c r="J5" s="1"/>
    </row>
    <row r="6" spans="2:14" ht="19.5" customHeight="1" x14ac:dyDescent="0.35">
      <c r="B6" s="1"/>
      <c r="C6" s="1"/>
      <c r="D6" s="12"/>
      <c r="E6" s="13" t="s">
        <v>6</v>
      </c>
      <c r="F6" s="14" t="str">
        <f>"December 31, "&amp;B3</f>
        <v>December 31, 2023</v>
      </c>
      <c r="G6" s="14"/>
      <c r="H6" s="14"/>
      <c r="I6" s="15"/>
      <c r="J6" s="1"/>
    </row>
    <row r="7" spans="2:14" ht="7.5" customHeight="1" x14ac:dyDescent="0.35">
      <c r="B7" s="1"/>
      <c r="C7" s="1"/>
      <c r="D7" s="1"/>
      <c r="E7" s="1"/>
      <c r="F7" s="1"/>
      <c r="G7" s="1"/>
      <c r="H7" s="1"/>
      <c r="I7" s="1"/>
      <c r="J7" s="1"/>
    </row>
    <row r="8" spans="2:14" ht="19.5" customHeight="1" x14ac:dyDescent="0.35">
      <c r="B8" s="1"/>
      <c r="C8" s="4" t="s">
        <v>70</v>
      </c>
      <c r="D8" s="1"/>
      <c r="E8" s="1"/>
      <c r="F8" s="1"/>
      <c r="G8" s="1"/>
      <c r="H8" s="1"/>
      <c r="I8" s="1"/>
      <c r="J8" s="1"/>
      <c r="K8" s="16"/>
      <c r="L8" s="16"/>
      <c r="M8" s="16"/>
      <c r="N8" s="16"/>
    </row>
    <row r="9" spans="2:14" ht="1.5" customHeight="1" thickBot="1" x14ac:dyDescent="0.4">
      <c r="B9" s="1"/>
      <c r="C9" s="4"/>
      <c r="D9" s="1"/>
      <c r="E9" s="1"/>
      <c r="F9" s="1"/>
      <c r="G9" s="1"/>
      <c r="H9" s="1"/>
      <c r="I9" s="1"/>
      <c r="J9" s="1"/>
      <c r="K9" s="16"/>
      <c r="L9" s="16"/>
      <c r="M9" s="16"/>
      <c r="N9" s="16"/>
    </row>
    <row r="10" spans="2:14" ht="30" customHeight="1" thickBot="1" x14ac:dyDescent="0.4">
      <c r="B10" s="1"/>
      <c r="C10" s="222"/>
      <c r="D10" s="223"/>
      <c r="E10" s="224"/>
      <c r="F10" s="17" t="s">
        <v>30</v>
      </c>
      <c r="G10" s="222"/>
      <c r="H10" s="223"/>
      <c r="I10" s="223"/>
      <c r="J10" s="224"/>
      <c r="K10" s="16"/>
      <c r="L10" s="16"/>
      <c r="M10" s="16"/>
      <c r="N10" s="16"/>
    </row>
    <row r="11" spans="2:14" ht="19.899999999999999" customHeight="1" x14ac:dyDescent="0.35">
      <c r="B11" s="1"/>
      <c r="C11" s="36" t="s">
        <v>115</v>
      </c>
      <c r="D11" s="1"/>
      <c r="E11" s="1"/>
      <c r="F11" s="1"/>
      <c r="I11" s="36" t="s">
        <v>116</v>
      </c>
      <c r="J11" s="1"/>
      <c r="K11" s="16"/>
      <c r="L11" s="16"/>
      <c r="M11" s="16"/>
      <c r="N11" s="16"/>
    </row>
    <row r="12" spans="2:14" ht="2.25" customHeight="1" thickBot="1" x14ac:dyDescent="0.4">
      <c r="B12" s="1"/>
      <c r="C12" s="4"/>
      <c r="D12" s="1"/>
      <c r="E12" s="1"/>
      <c r="F12" s="1"/>
      <c r="I12" s="4"/>
      <c r="J12" s="1"/>
      <c r="K12" s="16"/>
      <c r="L12" s="16"/>
      <c r="M12" s="16"/>
      <c r="N12" s="16"/>
    </row>
    <row r="13" spans="2:14" ht="19.899999999999999" customHeight="1" thickBot="1" x14ac:dyDescent="0.4">
      <c r="B13" s="1"/>
      <c r="C13" s="210"/>
      <c r="D13" s="212"/>
      <c r="E13" s="212"/>
      <c r="F13" s="212"/>
      <c r="G13" s="211"/>
      <c r="H13" s="18"/>
      <c r="I13" s="210"/>
      <c r="J13" s="211"/>
      <c r="K13" s="16"/>
      <c r="L13" s="16"/>
      <c r="M13" s="16"/>
      <c r="N13" s="16"/>
    </row>
    <row r="14" spans="2:14" ht="19.899999999999999" customHeight="1" x14ac:dyDescent="0.35">
      <c r="B14" s="1"/>
      <c r="C14" s="36" t="s">
        <v>46</v>
      </c>
      <c r="D14" s="4"/>
      <c r="E14" s="4"/>
      <c r="F14" s="4"/>
      <c r="G14" s="1"/>
      <c r="H14" s="36" t="s">
        <v>47</v>
      </c>
      <c r="I14" s="1"/>
      <c r="J14" s="36" t="s">
        <v>72</v>
      </c>
      <c r="K14" s="16"/>
      <c r="L14" s="16"/>
      <c r="M14" s="16"/>
      <c r="N14" s="16"/>
    </row>
    <row r="15" spans="2:14" ht="2.25" customHeight="1" thickBot="1" x14ac:dyDescent="0.4">
      <c r="B15" s="1"/>
      <c r="C15" s="4"/>
      <c r="D15" s="4"/>
      <c r="E15" s="4"/>
      <c r="F15" s="4"/>
      <c r="G15" s="1"/>
      <c r="H15" s="36"/>
      <c r="I15" s="1"/>
      <c r="J15" s="36"/>
      <c r="K15" s="16"/>
      <c r="L15" s="16"/>
      <c r="M15" s="16"/>
      <c r="N15" s="16"/>
    </row>
    <row r="16" spans="2:14" ht="19.899999999999999" customHeight="1" thickBot="1" x14ac:dyDescent="0.4">
      <c r="B16" s="1"/>
      <c r="C16" s="225"/>
      <c r="D16" s="226"/>
      <c r="E16" s="226"/>
      <c r="F16" s="227"/>
      <c r="G16" s="1"/>
      <c r="H16" s="10"/>
      <c r="I16" s="1"/>
      <c r="J16" s="10"/>
      <c r="K16" s="16"/>
      <c r="L16" s="16"/>
      <c r="M16" s="16"/>
      <c r="N16" s="16"/>
    </row>
    <row r="17" spans="2:14" s="5" customFormat="1" ht="8.65" customHeight="1" x14ac:dyDescent="0.35">
      <c r="B17" s="19"/>
      <c r="C17" s="20"/>
      <c r="D17" s="20"/>
      <c r="E17" s="20"/>
      <c r="F17" s="20"/>
      <c r="G17" s="19"/>
      <c r="H17" s="20"/>
      <c r="I17" s="19"/>
      <c r="J17" s="20"/>
      <c r="K17" s="21"/>
      <c r="L17" s="21"/>
      <c r="M17" s="21"/>
      <c r="N17" s="21"/>
    </row>
    <row r="18" spans="2:14" s="5" customFormat="1" ht="19.899999999999999" customHeight="1" thickBot="1" x14ac:dyDescent="0.4">
      <c r="B18" s="19"/>
      <c r="C18" s="37" t="s">
        <v>71</v>
      </c>
      <c r="D18" s="20"/>
      <c r="E18" s="20"/>
      <c r="F18" s="20"/>
      <c r="G18" s="20"/>
      <c r="H18" s="20"/>
      <c r="I18" s="20"/>
      <c r="J18" s="20"/>
      <c r="K18" s="21"/>
      <c r="L18" s="21"/>
      <c r="M18" s="21"/>
      <c r="N18" s="21"/>
    </row>
    <row r="19" spans="2:14" s="5" customFormat="1" ht="19.899999999999999" customHeight="1" thickBot="1" x14ac:dyDescent="0.4">
      <c r="B19" s="19"/>
      <c r="C19" s="11"/>
      <c r="D19" s="22" t="s">
        <v>119</v>
      </c>
      <c r="E19" s="20"/>
      <c r="F19" s="20"/>
      <c r="G19" s="20"/>
      <c r="H19" s="20"/>
      <c r="I19" s="20"/>
      <c r="J19" s="20"/>
      <c r="K19" s="21"/>
      <c r="L19" s="21"/>
      <c r="M19" s="21"/>
      <c r="N19" s="21"/>
    </row>
    <row r="20" spans="2:14" ht="6" customHeight="1" thickBot="1" x14ac:dyDescent="0.4">
      <c r="B20" s="1"/>
      <c r="C20" s="23"/>
      <c r="D20" s="24"/>
      <c r="E20" s="25"/>
      <c r="F20" s="25"/>
      <c r="G20" s="25"/>
      <c r="H20" s="25"/>
      <c r="I20" s="25"/>
      <c r="J20" s="25"/>
      <c r="K20" s="16"/>
      <c r="L20" s="16"/>
      <c r="M20" s="16"/>
      <c r="N20" s="16"/>
    </row>
    <row r="21" spans="2:14" s="5" customFormat="1" ht="19.899999999999999" customHeight="1" thickBot="1" x14ac:dyDescent="0.4">
      <c r="B21" s="19"/>
      <c r="C21" s="229" t="str">
        <f>IF(C19="","",C13)</f>
        <v/>
      </c>
      <c r="D21" s="230"/>
      <c r="E21" s="230"/>
      <c r="F21" s="230"/>
      <c r="G21" s="231"/>
      <c r="H21" s="20"/>
      <c r="I21" s="20"/>
      <c r="J21" s="20"/>
      <c r="K21" s="21"/>
      <c r="L21" s="21"/>
      <c r="M21" s="21"/>
      <c r="N21" s="21"/>
    </row>
    <row r="22" spans="2:14" s="5" customFormat="1" ht="19.899999999999999" customHeight="1" x14ac:dyDescent="0.35">
      <c r="B22" s="19"/>
      <c r="C22" s="36" t="s">
        <v>46</v>
      </c>
      <c r="D22" s="36"/>
      <c r="E22" s="36"/>
      <c r="F22" s="36"/>
      <c r="G22" s="1"/>
      <c r="H22" s="36" t="s">
        <v>47</v>
      </c>
      <c r="I22" s="1"/>
      <c r="J22" s="36" t="s">
        <v>48</v>
      </c>
      <c r="K22" s="21"/>
      <c r="L22" s="21"/>
      <c r="M22" s="21"/>
      <c r="N22" s="21"/>
    </row>
    <row r="23" spans="2:14" s="5" customFormat="1" ht="2.25" customHeight="1" thickBot="1" x14ac:dyDescent="0.4">
      <c r="B23" s="19"/>
      <c r="C23" s="4"/>
      <c r="D23" s="4"/>
      <c r="E23" s="4"/>
      <c r="F23" s="4"/>
      <c r="G23" s="1"/>
      <c r="H23" s="4"/>
      <c r="I23" s="1"/>
      <c r="J23" s="4"/>
      <c r="K23" s="21"/>
      <c r="L23" s="21"/>
      <c r="M23" s="21"/>
      <c r="N23" s="21"/>
    </row>
    <row r="24" spans="2:14" s="5" customFormat="1" ht="19.899999999999999" customHeight="1" thickBot="1" x14ac:dyDescent="0.4">
      <c r="B24" s="19"/>
      <c r="C24" s="225" t="str">
        <f>IF(C19="","",C16)</f>
        <v/>
      </c>
      <c r="D24" s="226"/>
      <c r="E24" s="226"/>
      <c r="F24" s="227"/>
      <c r="G24" s="1"/>
      <c r="H24" s="10" t="str">
        <f>IF(C19="","",H16)</f>
        <v/>
      </c>
      <c r="I24" s="1"/>
      <c r="J24" s="10" t="str">
        <f>IF(C19="","",J16)</f>
        <v/>
      </c>
      <c r="K24" s="21"/>
      <c r="L24" s="21"/>
      <c r="M24" s="21"/>
      <c r="N24" s="21"/>
    </row>
    <row r="25" spans="2:14" s="5" customFormat="1" ht="10.15" customHeight="1" x14ac:dyDescent="0.35">
      <c r="B25" s="19"/>
      <c r="C25" s="20"/>
      <c r="D25" s="20"/>
      <c r="E25" s="20"/>
      <c r="F25" s="20"/>
      <c r="G25" s="19"/>
      <c r="H25" s="20"/>
      <c r="I25" s="19"/>
      <c r="J25" s="20"/>
      <c r="K25" s="21"/>
      <c r="L25" s="21"/>
      <c r="M25" s="21"/>
      <c r="N25" s="21"/>
    </row>
    <row r="26" spans="2:14" s="5" customFormat="1" ht="19.899999999999999" customHeight="1" x14ac:dyDescent="0.35">
      <c r="B26" s="19"/>
      <c r="C26" s="22" t="s">
        <v>49</v>
      </c>
      <c r="D26" s="31"/>
      <c r="E26" s="27"/>
      <c r="F26" s="28" t="s">
        <v>117</v>
      </c>
      <c r="G26" s="27"/>
      <c r="H26" s="27"/>
      <c r="I26" s="27"/>
      <c r="J26" s="20"/>
      <c r="K26" s="21"/>
      <c r="L26" s="21"/>
      <c r="M26" s="21"/>
      <c r="N26" s="21"/>
    </row>
    <row r="27" spans="2:14" s="5" customFormat="1" ht="2.25" customHeight="1" thickBot="1" x14ac:dyDescent="0.4">
      <c r="B27" s="19"/>
      <c r="C27" s="22"/>
      <c r="D27" s="26"/>
      <c r="E27" s="27"/>
      <c r="F27" s="28"/>
      <c r="G27" s="27"/>
      <c r="H27" s="27"/>
      <c r="I27" s="27"/>
      <c r="J27" s="20"/>
      <c r="K27" s="21"/>
      <c r="L27" s="21"/>
      <c r="M27" s="21"/>
      <c r="N27" s="21"/>
    </row>
    <row r="28" spans="2:14" s="5" customFormat="1" ht="19.899999999999999" customHeight="1" thickBot="1" x14ac:dyDescent="0.4">
      <c r="B28" s="19"/>
      <c r="C28" s="210"/>
      <c r="D28" s="211"/>
      <c r="E28" s="19"/>
      <c r="F28" s="210"/>
      <c r="G28" s="212"/>
      <c r="H28" s="211"/>
      <c r="I28" s="19"/>
      <c r="J28" s="20"/>
      <c r="K28" s="21"/>
      <c r="L28" s="21"/>
      <c r="M28" s="21"/>
      <c r="N28" s="21"/>
    </row>
    <row r="29" spans="2:14" s="5" customFormat="1" ht="9" customHeight="1" thickBot="1" x14ac:dyDescent="0.4">
      <c r="B29" s="19"/>
      <c r="C29" s="20"/>
      <c r="D29" s="20"/>
      <c r="E29" s="20"/>
      <c r="F29" s="20"/>
      <c r="G29" s="19"/>
      <c r="H29" s="20"/>
      <c r="I29" s="19"/>
      <c r="J29" s="20"/>
      <c r="K29" s="21"/>
      <c r="L29" s="21"/>
      <c r="M29" s="21"/>
      <c r="N29" s="21"/>
    </row>
    <row r="30" spans="2:14" s="5" customFormat="1" ht="19.899999999999999" customHeight="1" thickBot="1" x14ac:dyDescent="0.4">
      <c r="B30" s="19"/>
      <c r="C30" s="29"/>
      <c r="D30" s="30" t="s">
        <v>73</v>
      </c>
      <c r="E30" s="229"/>
      <c r="F30" s="230"/>
      <c r="G30" s="230"/>
      <c r="H30" s="230"/>
      <c r="I30" s="231"/>
      <c r="J30" s="29"/>
      <c r="K30" s="16"/>
      <c r="L30" s="21"/>
      <c r="M30" s="21"/>
      <c r="N30" s="21"/>
    </row>
    <row r="31" spans="2:14" s="5" customFormat="1" ht="19.899999999999999" customHeight="1" thickBot="1" x14ac:dyDescent="0.4">
      <c r="B31" s="19"/>
      <c r="C31" s="29"/>
      <c r="D31" s="31" t="s">
        <v>118</v>
      </c>
      <c r="E31" s="229"/>
      <c r="F31" s="230"/>
      <c r="G31" s="230"/>
      <c r="H31" s="230"/>
      <c r="I31" s="231"/>
      <c r="J31" s="29"/>
      <c r="K31" s="16"/>
      <c r="L31" s="21"/>
      <c r="M31" s="21"/>
      <c r="N31" s="21"/>
    </row>
    <row r="32" spans="2:14" s="5" customFormat="1" ht="10.5" customHeight="1" x14ac:dyDescent="0.35">
      <c r="B32" s="19"/>
      <c r="C32" s="21"/>
      <c r="D32" s="21"/>
      <c r="E32" s="21"/>
      <c r="F32" s="21"/>
      <c r="G32" s="21"/>
      <c r="H32" s="21"/>
      <c r="I32" s="21"/>
      <c r="J32" s="21"/>
      <c r="K32" s="21"/>
      <c r="L32" s="21"/>
      <c r="M32" s="21"/>
      <c r="N32" s="21"/>
    </row>
    <row r="33" spans="2:14" s="5" customFormat="1" ht="19.899999999999999" customHeight="1" x14ac:dyDescent="0.35">
      <c r="B33" s="19"/>
      <c r="C33" s="32" t="s">
        <v>124</v>
      </c>
      <c r="D33" s="32"/>
      <c r="E33" s="1"/>
      <c r="F33" s="1"/>
      <c r="G33" s="1"/>
      <c r="H33" s="1"/>
      <c r="I33" s="1"/>
      <c r="J33" s="1"/>
      <c r="K33" s="16"/>
      <c r="L33" s="21"/>
      <c r="M33" s="21"/>
      <c r="N33" s="21"/>
    </row>
    <row r="34" spans="2:14" s="5" customFormat="1" ht="19.899999999999999" customHeight="1" x14ac:dyDescent="0.35">
      <c r="B34" s="19"/>
      <c r="C34" s="32"/>
      <c r="D34" s="32" t="s">
        <v>123</v>
      </c>
      <c r="E34" s="1"/>
      <c r="F34" s="1"/>
      <c r="G34" s="1"/>
      <c r="H34" s="1"/>
      <c r="I34" s="1"/>
      <c r="J34" s="1"/>
      <c r="K34" s="16"/>
      <c r="L34" s="21"/>
      <c r="M34" s="21"/>
      <c r="N34" s="21"/>
    </row>
    <row r="35" spans="2:14" s="5" customFormat="1" ht="9" customHeight="1" x14ac:dyDescent="0.35">
      <c r="B35" s="19"/>
      <c r="C35" s="20"/>
      <c r="D35" s="20"/>
      <c r="E35" s="20"/>
      <c r="F35" s="20"/>
      <c r="G35" s="19"/>
      <c r="H35" s="20"/>
      <c r="I35" s="19"/>
      <c r="J35" s="20"/>
      <c r="K35" s="21"/>
      <c r="L35" s="21"/>
      <c r="M35" s="21"/>
      <c r="N35" s="21"/>
    </row>
    <row r="36" spans="2:14" x14ac:dyDescent="0.35">
      <c r="B36" s="228" t="s">
        <v>1</v>
      </c>
      <c r="C36" s="228"/>
      <c r="D36" s="228"/>
      <c r="E36" s="228"/>
      <c r="F36" s="228"/>
      <c r="G36" s="228"/>
      <c r="H36" s="228"/>
      <c r="I36" s="228"/>
      <c r="J36" s="228"/>
      <c r="K36" s="228"/>
    </row>
    <row r="37" spans="2:14" ht="7.5" customHeight="1" thickBot="1" x14ac:dyDescent="0.4">
      <c r="B37" s="1"/>
      <c r="C37" s="1"/>
      <c r="D37" s="1"/>
      <c r="E37" s="1"/>
      <c r="F37" s="1"/>
      <c r="G37" s="1"/>
      <c r="H37" s="1"/>
      <c r="I37" s="1"/>
      <c r="J37" s="1"/>
    </row>
    <row r="38" spans="2:14" ht="19.899999999999999" customHeight="1" thickBot="1" x14ac:dyDescent="0.4">
      <c r="B38" s="1"/>
      <c r="D38" s="26" t="s">
        <v>31</v>
      </c>
      <c r="E38" s="225"/>
      <c r="F38" s="226"/>
      <c r="G38" s="226"/>
      <c r="H38" s="226"/>
      <c r="I38" s="227"/>
      <c r="J38" s="1"/>
    </row>
    <row r="39" spans="2:14" ht="19.899999999999999" customHeight="1" thickBot="1" x14ac:dyDescent="0.4">
      <c r="B39" s="1"/>
      <c r="D39" s="26" t="s">
        <v>32</v>
      </c>
      <c r="E39" s="225"/>
      <c r="F39" s="226"/>
      <c r="G39" s="226"/>
      <c r="H39" s="226"/>
      <c r="I39" s="227"/>
      <c r="J39" s="1"/>
    </row>
    <row r="40" spans="2:14" ht="19.899999999999999" customHeight="1" thickBot="1" x14ac:dyDescent="0.4">
      <c r="B40" s="1"/>
      <c r="D40" s="26" t="s">
        <v>2</v>
      </c>
      <c r="E40" s="225"/>
      <c r="F40" s="226"/>
      <c r="G40" s="226"/>
      <c r="H40" s="226"/>
      <c r="I40" s="227"/>
      <c r="J40" s="1"/>
    </row>
    <row r="41" spans="2:14" ht="19.5" customHeight="1" thickBot="1" x14ac:dyDescent="0.4">
      <c r="B41" s="1"/>
      <c r="D41" s="26" t="s">
        <v>3</v>
      </c>
      <c r="E41" s="225"/>
      <c r="F41" s="226"/>
      <c r="G41" s="226"/>
      <c r="H41" s="226"/>
      <c r="I41" s="227"/>
      <c r="J41" s="1"/>
    </row>
    <row r="42" spans="2:14" ht="19.5" customHeight="1" thickBot="1" x14ac:dyDescent="0.4">
      <c r="B42" s="1"/>
      <c r="D42" s="26" t="s">
        <v>33</v>
      </c>
      <c r="E42" s="10"/>
      <c r="F42" s="1"/>
      <c r="G42" s="26" t="s">
        <v>34</v>
      </c>
      <c r="H42" s="225"/>
      <c r="I42" s="227"/>
      <c r="J42" s="1"/>
    </row>
    <row r="43" spans="2:14" ht="19.5" hidden="1" customHeight="1" x14ac:dyDescent="0.35">
      <c r="B43" s="1"/>
      <c r="D43" s="26"/>
      <c r="E43" s="25"/>
      <c r="F43" s="1"/>
      <c r="G43" s="26"/>
      <c r="H43" s="25"/>
      <c r="I43" s="25"/>
      <c r="J43" s="1"/>
    </row>
    <row r="44" spans="2:14" ht="19.899999999999999" customHeight="1" thickBot="1" x14ac:dyDescent="0.4">
      <c r="B44" s="1"/>
      <c r="D44" s="26" t="s">
        <v>4</v>
      </c>
      <c r="E44" s="225"/>
      <c r="F44" s="226"/>
      <c r="G44" s="226"/>
      <c r="H44" s="226"/>
      <c r="I44" s="227"/>
      <c r="J44" s="1"/>
    </row>
    <row r="45" spans="2:14" ht="19.899999999999999" customHeight="1" thickBot="1" x14ac:dyDescent="0.4">
      <c r="B45" s="1"/>
      <c r="D45" s="26" t="s">
        <v>5</v>
      </c>
      <c r="E45" s="232"/>
      <c r="F45" s="233"/>
      <c r="G45" s="233"/>
      <c r="H45" s="233"/>
      <c r="I45" s="234"/>
      <c r="J45" s="1"/>
    </row>
    <row r="46" spans="2:14" ht="15" thickBot="1" x14ac:dyDescent="0.4">
      <c r="B46" s="1"/>
      <c r="C46" s="1"/>
      <c r="D46" s="1"/>
      <c r="E46" s="1"/>
      <c r="F46" s="1"/>
      <c r="G46" s="1"/>
      <c r="H46" s="1"/>
      <c r="I46" s="1"/>
      <c r="J46" s="1"/>
    </row>
    <row r="47" spans="2:14" s="33" customFormat="1" ht="18" thickBot="1" x14ac:dyDescent="0.4">
      <c r="B47" s="235" t="s">
        <v>57</v>
      </c>
      <c r="C47" s="236"/>
      <c r="D47" s="236"/>
      <c r="E47" s="236"/>
      <c r="F47" s="236"/>
      <c r="G47" s="236"/>
      <c r="H47" s="236"/>
      <c r="I47" s="237">
        <v>45413</v>
      </c>
      <c r="J47" s="237"/>
      <c r="K47" s="238"/>
    </row>
    <row r="48" spans="2:14" s="33" customFormat="1" ht="2.25" customHeight="1" x14ac:dyDescent="0.35">
      <c r="B48" s="34"/>
      <c r="C48" s="34"/>
      <c r="D48" s="34"/>
      <c r="E48" s="34"/>
      <c r="F48" s="34"/>
      <c r="G48" s="34"/>
      <c r="H48" s="34"/>
      <c r="I48" s="35"/>
      <c r="J48" s="35"/>
      <c r="K48" s="35"/>
    </row>
    <row r="49" spans="2:11" ht="55.15" customHeight="1" x14ac:dyDescent="0.35">
      <c r="B49" s="239" t="s">
        <v>125</v>
      </c>
      <c r="C49" s="239"/>
      <c r="D49" s="239"/>
      <c r="E49" s="239"/>
      <c r="F49" s="239"/>
      <c r="G49" s="239"/>
      <c r="H49" s="239"/>
      <c r="I49" s="239"/>
      <c r="J49" s="239"/>
      <c r="K49" s="239"/>
    </row>
  </sheetData>
  <sheetProtection algorithmName="SHA-512" hashValue="CNf1yu8jh/ZQZrc4IweGu01/wQBqIdn8k9+d1KS2aCHDMBV6kvtkZzwO/XK9kuSwKxTSCCnhXZy6I4QLCgkAkw==" saltValue="VjWvDZG9kiJ43dan+vpegA==" spinCount="100000" sheet="1" selectLockedCells="1"/>
  <mergeCells count="25">
    <mergeCell ref="E44:I44"/>
    <mergeCell ref="E45:I45"/>
    <mergeCell ref="B47:H47"/>
    <mergeCell ref="I47:K47"/>
    <mergeCell ref="B49:K49"/>
    <mergeCell ref="E38:I38"/>
    <mergeCell ref="E39:I39"/>
    <mergeCell ref="E40:I40"/>
    <mergeCell ref="E41:I41"/>
    <mergeCell ref="H42:I42"/>
    <mergeCell ref="C16:F16"/>
    <mergeCell ref="B36:K36"/>
    <mergeCell ref="E30:I30"/>
    <mergeCell ref="C21:G21"/>
    <mergeCell ref="C24:F24"/>
    <mergeCell ref="C28:D28"/>
    <mergeCell ref="F28:H28"/>
    <mergeCell ref="E31:I31"/>
    <mergeCell ref="I13:J13"/>
    <mergeCell ref="C13:G13"/>
    <mergeCell ref="B2:K2"/>
    <mergeCell ref="B3:K3"/>
    <mergeCell ref="B4:K4"/>
    <mergeCell ref="C10:E10"/>
    <mergeCell ref="G10:J10"/>
  </mergeCells>
  <pageMargins left="0.7" right="0.7" top="0.75" bottom="0.75" header="0.3" footer="0.3"/>
  <pageSetup scale="73" orientation="portrait" r:id="rId1"/>
  <headerFooter differentFirst="1">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A347D-4450-40A5-9C8F-E69F23B472C2}">
  <sheetPr codeName="Sheet1">
    <tabColor theme="9"/>
  </sheetPr>
  <dimension ref="B1:C45"/>
  <sheetViews>
    <sheetView showGridLines="0" zoomScaleNormal="100" workbookViewId="0">
      <selection activeCell="B2" sqref="B2"/>
    </sheetView>
  </sheetViews>
  <sheetFormatPr defaultColWidth="9.26953125" defaultRowHeight="14.5" x14ac:dyDescent="0.35"/>
  <cols>
    <col min="1" max="1" width="2.7265625" customWidth="1"/>
    <col min="2" max="2" width="111.1796875" style="86" customWidth="1"/>
    <col min="3" max="3" width="4.453125" customWidth="1"/>
  </cols>
  <sheetData>
    <row r="1" spans="2:3" ht="15" thickBot="1" x14ac:dyDescent="0.4"/>
    <row r="2" spans="2:3" ht="18.5" thickBot="1" x14ac:dyDescent="0.45">
      <c r="B2" s="87" t="s">
        <v>120</v>
      </c>
    </row>
    <row r="3" spans="2:3" ht="7.5" customHeight="1" x14ac:dyDescent="0.35">
      <c r="B3" s="88"/>
    </row>
    <row r="4" spans="2:3" ht="15.5" x14ac:dyDescent="0.35">
      <c r="B4" s="89" t="s">
        <v>17</v>
      </c>
    </row>
    <row r="5" spans="2:3" ht="72" customHeight="1" x14ac:dyDescent="0.35">
      <c r="B5" s="90" t="s">
        <v>111</v>
      </c>
      <c r="C5" s="91"/>
    </row>
    <row r="6" spans="2:3" ht="15.5" x14ac:dyDescent="0.35">
      <c r="B6" s="92" t="s">
        <v>94</v>
      </c>
      <c r="C6" s="91"/>
    </row>
    <row r="7" spans="2:3" ht="7.5" customHeight="1" x14ac:dyDescent="0.35">
      <c r="B7" s="93"/>
    </row>
    <row r="8" spans="2:3" ht="15.5" x14ac:dyDescent="0.35">
      <c r="B8" s="89" t="s">
        <v>19</v>
      </c>
    </row>
    <row r="9" spans="2:3" ht="31" x14ac:dyDescent="0.35">
      <c r="B9" s="90" t="s">
        <v>95</v>
      </c>
    </row>
    <row r="10" spans="2:3" ht="7.5" customHeight="1" x14ac:dyDescent="0.35">
      <c r="B10" s="93"/>
    </row>
    <row r="11" spans="2:3" ht="15.5" x14ac:dyDescent="0.35">
      <c r="B11" s="89" t="s">
        <v>74</v>
      </c>
    </row>
    <row r="12" spans="2:3" ht="15.5" x14ac:dyDescent="0.35">
      <c r="B12" s="94" t="s">
        <v>96</v>
      </c>
    </row>
    <row r="13" spans="2:3" ht="7.5" customHeight="1" x14ac:dyDescent="0.35">
      <c r="B13" s="93"/>
    </row>
    <row r="14" spans="2:3" ht="18" customHeight="1" x14ac:dyDescent="0.35">
      <c r="B14" s="95" t="s">
        <v>97</v>
      </c>
    </row>
    <row r="15" spans="2:3" ht="91.9" customHeight="1" x14ac:dyDescent="0.35">
      <c r="B15" s="96" t="s">
        <v>126</v>
      </c>
    </row>
    <row r="16" spans="2:3" ht="10.5" customHeight="1" x14ac:dyDescent="0.35">
      <c r="B16" s="96"/>
    </row>
    <row r="17" spans="2:2" ht="22.5" customHeight="1" x14ac:dyDescent="0.35">
      <c r="B17" s="95" t="s">
        <v>121</v>
      </c>
    </row>
    <row r="18" spans="2:2" ht="72" customHeight="1" x14ac:dyDescent="0.35">
      <c r="B18" s="96" t="s">
        <v>122</v>
      </c>
    </row>
    <row r="19" spans="2:2" ht="7.9" customHeight="1" x14ac:dyDescent="0.35">
      <c r="B19" s="96"/>
    </row>
    <row r="20" spans="2:2" ht="23.65" customHeight="1" x14ac:dyDescent="0.35">
      <c r="B20" s="97" t="s">
        <v>98</v>
      </c>
    </row>
    <row r="21" spans="2:2" ht="118.5" customHeight="1" x14ac:dyDescent="0.35">
      <c r="B21" s="96" t="s">
        <v>99</v>
      </c>
    </row>
    <row r="22" spans="2:2" ht="7.5" customHeight="1" x14ac:dyDescent="0.35">
      <c r="B22" s="93"/>
    </row>
    <row r="23" spans="2:2" ht="15.5" x14ac:dyDescent="0.35">
      <c r="B23" s="89" t="s">
        <v>18</v>
      </c>
    </row>
    <row r="24" spans="2:2" ht="46.15" customHeight="1" x14ac:dyDescent="0.35">
      <c r="B24" s="96" t="s">
        <v>112</v>
      </c>
    </row>
    <row r="25" spans="2:2" ht="7.5" customHeight="1" x14ac:dyDescent="0.35">
      <c r="B25" s="98"/>
    </row>
    <row r="26" spans="2:2" ht="15.5" x14ac:dyDescent="0.35">
      <c r="B26" s="89" t="s">
        <v>100</v>
      </c>
    </row>
    <row r="27" spans="2:2" ht="72" customHeight="1" x14ac:dyDescent="0.35">
      <c r="B27" s="99" t="s">
        <v>113</v>
      </c>
    </row>
    <row r="28" spans="2:2" ht="12" customHeight="1" x14ac:dyDescent="0.35">
      <c r="B28" s="99"/>
    </row>
    <row r="29" spans="2:2" ht="15.5" x14ac:dyDescent="0.35">
      <c r="B29" s="89" t="s">
        <v>101</v>
      </c>
    </row>
    <row r="30" spans="2:2" ht="15.5" x14ac:dyDescent="0.35">
      <c r="B30" s="85" t="s">
        <v>114</v>
      </c>
    </row>
    <row r="31" spans="2:2" ht="7.5" customHeight="1" x14ac:dyDescent="0.35">
      <c r="B31" s="93"/>
    </row>
    <row r="32" spans="2:2" ht="15.5" x14ac:dyDescent="0.35">
      <c r="B32" s="89" t="s">
        <v>20</v>
      </c>
    </row>
    <row r="33" spans="2:2" ht="85.5" customHeight="1" x14ac:dyDescent="0.35">
      <c r="B33" s="90" t="s">
        <v>76</v>
      </c>
    </row>
    <row r="34" spans="2:2" ht="7.15" customHeight="1" x14ac:dyDescent="0.35">
      <c r="B34" s="90"/>
    </row>
    <row r="35" spans="2:2" ht="15.5" x14ac:dyDescent="0.35">
      <c r="B35" s="89" t="s">
        <v>102</v>
      </c>
    </row>
    <row r="36" spans="2:2" ht="31" x14ac:dyDescent="0.35">
      <c r="B36" s="100" t="s">
        <v>103</v>
      </c>
    </row>
    <row r="37" spans="2:2" x14ac:dyDescent="0.35">
      <c r="B37" s="101" t="s">
        <v>104</v>
      </c>
    </row>
    <row r="38" spans="2:2" ht="12.4" customHeight="1" x14ac:dyDescent="0.35">
      <c r="B38" s="93"/>
    </row>
    <row r="39" spans="2:2" ht="15.5" x14ac:dyDescent="0.35">
      <c r="B39" s="89" t="s">
        <v>21</v>
      </c>
    </row>
    <row r="40" spans="2:2" ht="15.5" x14ac:dyDescent="0.35">
      <c r="B40" s="102" t="s">
        <v>134</v>
      </c>
    </row>
    <row r="41" spans="2:2" x14ac:dyDescent="0.35">
      <c r="B41" s="8" t="s">
        <v>135</v>
      </c>
    </row>
    <row r="42" spans="2:2" ht="15.5" x14ac:dyDescent="0.35">
      <c r="B42" s="103"/>
    </row>
    <row r="43" spans="2:2" ht="15.5" x14ac:dyDescent="0.35">
      <c r="B43" s="103"/>
    </row>
    <row r="44" spans="2:2" ht="15.5" x14ac:dyDescent="0.35">
      <c r="B44" s="103"/>
    </row>
    <row r="45" spans="2:2" ht="15.5" x14ac:dyDescent="0.35">
      <c r="B45" s="103"/>
    </row>
  </sheetData>
  <sheetProtection algorithmName="SHA-512" hashValue="ibPKiL1h+VfGpl4qxZemU0wK0q6xt+USoi6nDnxzO63Xw0WHJTh7Tygh5c9baqBo9GqR8z4XxDc1vmSdoHOjPw==" saltValue="/wnucsNN5BOcndgrvst3rw==" spinCount="100000" sheet="1" objects="1" scenarios="1"/>
  <hyperlinks>
    <hyperlink ref="B37" r:id="rId1" xr:uid="{C92B2F78-B28E-42E5-B1F9-574F1466BE2A}"/>
    <hyperlink ref="B41" r:id="rId2" xr:uid="{B9C4F5BE-6DE0-4B64-9219-36DDBA413914}"/>
    <hyperlink ref="B6" r:id="rId3" display="Washington State Legislature RCW - 81.04.080" xr:uid="{5578C1A4-6E84-4261-917E-22D106D5900A}"/>
  </hyperlinks>
  <pageMargins left="0.7" right="0.7" top="0.75" bottom="0.75" header="0.3" footer="0.3"/>
  <pageSetup scale="62" orientation="portrait" r:id="rId4"/>
  <headerFooter differentFirst="1">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CS20"/>
  <sheetViews>
    <sheetView showGridLines="0" zoomScaleNormal="100" workbookViewId="0">
      <selection activeCell="B6" sqref="B6:K6"/>
    </sheetView>
  </sheetViews>
  <sheetFormatPr defaultColWidth="2.54296875" defaultRowHeight="14.25" customHeight="1" x14ac:dyDescent="0.25"/>
  <cols>
    <col min="1" max="16384" width="2.54296875" style="104"/>
  </cols>
  <sheetData>
    <row r="1" spans="1:97" ht="14.25" customHeight="1" thickBot="1" x14ac:dyDescent="0.3"/>
    <row r="2" spans="1:97" ht="18.75" customHeight="1" thickBot="1" x14ac:dyDescent="0.3">
      <c r="B2" s="253" t="s">
        <v>60</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5"/>
    </row>
    <row r="3" spans="1:97" ht="15.5" x14ac:dyDescent="0.25">
      <c r="A3" s="105"/>
      <c r="B3" s="244" t="s">
        <v>75</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6"/>
    </row>
    <row r="4" spans="1:97" ht="69.75" customHeight="1" x14ac:dyDescent="0.25">
      <c r="B4" s="247" t="s">
        <v>151</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9"/>
    </row>
    <row r="5" spans="1:97" ht="18" customHeight="1" x14ac:dyDescent="0.25">
      <c r="A5" s="106"/>
      <c r="B5" s="250" t="s">
        <v>58</v>
      </c>
      <c r="C5" s="250"/>
      <c r="D5" s="250"/>
      <c r="E5" s="250"/>
      <c r="F5" s="250"/>
      <c r="G5" s="250"/>
      <c r="H5" s="250"/>
      <c r="I5" s="250"/>
      <c r="J5" s="250"/>
      <c r="K5" s="250"/>
      <c r="L5" s="250" t="s">
        <v>59</v>
      </c>
      <c r="M5" s="250"/>
      <c r="N5" s="250"/>
      <c r="O5" s="250"/>
      <c r="P5" s="250"/>
      <c r="Q5" s="250"/>
      <c r="R5" s="250"/>
      <c r="S5" s="250"/>
      <c r="T5" s="250"/>
      <c r="U5" s="250"/>
      <c r="V5" s="250"/>
      <c r="W5" s="250" t="s">
        <v>45</v>
      </c>
      <c r="X5" s="250"/>
      <c r="Y5" s="250"/>
      <c r="Z5" s="250"/>
      <c r="AA5" s="250"/>
      <c r="AB5" s="250"/>
      <c r="AC5" s="250"/>
      <c r="AD5" s="250" t="s">
        <v>154</v>
      </c>
      <c r="AE5" s="250"/>
      <c r="AF5" s="250"/>
      <c r="AG5" s="250"/>
      <c r="AH5" s="250"/>
      <c r="AI5" s="107"/>
    </row>
    <row r="6" spans="1:97" ht="18" customHeight="1" x14ac:dyDescent="0.25">
      <c r="A6" s="106"/>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2"/>
      <c r="AE6" s="252"/>
      <c r="AF6" s="252"/>
      <c r="AG6" s="252"/>
      <c r="AH6" s="252"/>
      <c r="AI6" s="107"/>
      <c r="AJ6" s="107"/>
    </row>
    <row r="7" spans="1:97" ht="18" customHeight="1" x14ac:dyDescent="0.25">
      <c r="A7" s="106"/>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2"/>
      <c r="AE7" s="252"/>
      <c r="AF7" s="252"/>
      <c r="AG7" s="252"/>
      <c r="AH7" s="252"/>
      <c r="AI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row>
    <row r="8" spans="1:97" ht="18" customHeight="1" x14ac:dyDescent="0.25">
      <c r="A8" s="106"/>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2"/>
      <c r="AE8" s="252"/>
      <c r="AF8" s="252"/>
      <c r="AG8" s="252"/>
      <c r="AH8" s="252"/>
      <c r="AI8" s="107"/>
      <c r="AJ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row>
    <row r="9" spans="1:97" ht="18" customHeight="1" x14ac:dyDescent="0.25">
      <c r="A9" s="106"/>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2"/>
      <c r="AE9" s="252"/>
      <c r="AF9" s="252"/>
      <c r="AG9" s="252"/>
      <c r="AH9" s="252"/>
      <c r="AI9" s="107"/>
      <c r="AJ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row>
    <row r="10" spans="1:97" ht="18" customHeight="1" x14ac:dyDescent="0.25">
      <c r="A10" s="106"/>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2"/>
      <c r="AE10" s="252"/>
      <c r="AF10" s="252"/>
      <c r="AG10" s="252"/>
      <c r="AH10" s="252"/>
      <c r="AI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row>
    <row r="11" spans="1:97" ht="18" customHeight="1" x14ac:dyDescent="0.25">
      <c r="A11" s="106"/>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2"/>
      <c r="AE11" s="252"/>
      <c r="AF11" s="252"/>
      <c r="AG11" s="252"/>
      <c r="AH11" s="252"/>
      <c r="AI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row>
    <row r="12" spans="1:97" ht="18" customHeight="1" x14ac:dyDescent="0.25">
      <c r="A12" s="106"/>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2"/>
      <c r="AE12" s="252"/>
      <c r="AF12" s="252"/>
      <c r="AG12" s="252"/>
      <c r="AH12" s="252"/>
      <c r="AI12" s="107"/>
    </row>
    <row r="13" spans="1:97" ht="18" customHeight="1" x14ac:dyDescent="0.25">
      <c r="A13" s="106"/>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2"/>
      <c r="AE13" s="252"/>
      <c r="AF13" s="252"/>
      <c r="AG13" s="252"/>
      <c r="AH13" s="252"/>
    </row>
    <row r="14" spans="1:97" ht="18" customHeight="1" x14ac:dyDescent="0.25">
      <c r="A14" s="106"/>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2"/>
      <c r="AE14" s="252"/>
      <c r="AF14" s="252"/>
      <c r="AG14" s="252"/>
      <c r="AH14" s="252"/>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row>
    <row r="15" spans="1:97" ht="18" customHeight="1" x14ac:dyDescent="0.25">
      <c r="A15" s="106"/>
      <c r="B15" s="130" t="s">
        <v>152</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2"/>
      <c r="AD15" s="256"/>
      <c r="AE15" s="256"/>
      <c r="AF15" s="256"/>
      <c r="AG15" s="256"/>
      <c r="AH15" s="256"/>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row>
    <row r="16" spans="1:97" ht="14.25" customHeight="1" thickBot="1" x14ac:dyDescent="0.3"/>
    <row r="17" spans="2:34" ht="16" thickBot="1" x14ac:dyDescent="0.3">
      <c r="B17" s="253" t="s">
        <v>50</v>
      </c>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5"/>
    </row>
    <row r="18" spans="2:34" ht="14.25" customHeight="1" thickBot="1" x14ac:dyDescent="0.3"/>
    <row r="19" spans="2:34" ht="14.25" customHeight="1" thickBot="1" x14ac:dyDescent="0.3">
      <c r="B19" s="240" t="s">
        <v>25</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2"/>
    </row>
    <row r="20" spans="2:34" ht="18" customHeight="1" x14ac:dyDescent="0.3">
      <c r="B20" s="104" t="s">
        <v>51</v>
      </c>
      <c r="AB20" s="108" t="s">
        <v>127</v>
      </c>
      <c r="AD20" s="243"/>
      <c r="AE20" s="243"/>
      <c r="AF20" s="243"/>
      <c r="AG20" s="243"/>
      <c r="AH20" s="243"/>
    </row>
  </sheetData>
  <sheetProtection algorithmName="SHA-512" hashValue="S6b9dx/ZPETjVgSm6jQ5xK3NI6JN5SnIBCwMz9dTueYwimxriocUP3dsK4rClxcpQgH6aFgz039mOOgCVbUnXA==" saltValue="jfvXXOMlpch5uwbnAI1/tw==" spinCount="100000" sheet="1" formatCells="0" formatColumns="0" formatRows="0" selectLockedCells="1"/>
  <mergeCells count="47">
    <mergeCell ref="B17:AH17"/>
    <mergeCell ref="B2:AH2"/>
    <mergeCell ref="AD15:AH15"/>
    <mergeCell ref="B13:K13"/>
    <mergeCell ref="L13:V13"/>
    <mergeCell ref="W13:AC13"/>
    <mergeCell ref="AD13:AH13"/>
    <mergeCell ref="B14:K14"/>
    <mergeCell ref="L14:V14"/>
    <mergeCell ref="W14:AC14"/>
    <mergeCell ref="AD14:AH14"/>
    <mergeCell ref="B11:K11"/>
    <mergeCell ref="L11:V11"/>
    <mergeCell ref="W11:AC11"/>
    <mergeCell ref="AD11:AH11"/>
    <mergeCell ref="B8:K8"/>
    <mergeCell ref="L8:V8"/>
    <mergeCell ref="W8:AC8"/>
    <mergeCell ref="AD8:AH8"/>
    <mergeCell ref="B12:K12"/>
    <mergeCell ref="L12:V12"/>
    <mergeCell ref="W12:AC12"/>
    <mergeCell ref="AD12:AH12"/>
    <mergeCell ref="B9:K9"/>
    <mergeCell ref="L9:V9"/>
    <mergeCell ref="W9:AC9"/>
    <mergeCell ref="AD9:AH9"/>
    <mergeCell ref="B10:K10"/>
    <mergeCell ref="L10:V10"/>
    <mergeCell ref="W10:AC10"/>
    <mergeCell ref="AD10:AH10"/>
    <mergeCell ref="B19:AH19"/>
    <mergeCell ref="AD20:AH20"/>
    <mergeCell ref="B3:AH3"/>
    <mergeCell ref="B4:AH4"/>
    <mergeCell ref="B5:K5"/>
    <mergeCell ref="L5:V5"/>
    <mergeCell ref="W5:AC5"/>
    <mergeCell ref="AD5:AH5"/>
    <mergeCell ref="B6:K6"/>
    <mergeCell ref="L6:V6"/>
    <mergeCell ref="W6:AC6"/>
    <mergeCell ref="AD6:AH6"/>
    <mergeCell ref="B7:K7"/>
    <mergeCell ref="L7:V7"/>
    <mergeCell ref="W7:AC7"/>
    <mergeCell ref="AD7:AH7"/>
  </mergeCells>
  <pageMargins left="0.7" right="0.7" top="0.75" bottom="0.75" header="0.3" footer="0.3"/>
  <pageSetup fitToHeight="0" orientation="portrait" r:id="rId1"/>
  <headerFooter differentFirst="1">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F8"/>
  <sheetViews>
    <sheetView showGridLines="0" zoomScaleNormal="100" workbookViewId="0">
      <selection activeCell="B6" sqref="B6"/>
    </sheetView>
  </sheetViews>
  <sheetFormatPr defaultColWidth="9.1796875" defaultRowHeight="14.5" x14ac:dyDescent="0.35"/>
  <cols>
    <col min="1" max="1" width="2.7265625" style="109" customWidth="1"/>
    <col min="2" max="2" width="30.7265625" style="109" customWidth="1"/>
    <col min="3" max="3" width="27.1796875" style="109" customWidth="1"/>
    <col min="4" max="4" width="36.7265625" style="109" customWidth="1"/>
    <col min="5" max="5" width="39.81640625" style="109" customWidth="1"/>
    <col min="6" max="6" width="25" style="109" customWidth="1"/>
    <col min="7" max="7" width="2.7265625" style="109" customWidth="1"/>
    <col min="8" max="16384" width="9.1796875" style="109"/>
  </cols>
  <sheetData>
    <row r="1" spans="2:6" ht="15" thickBot="1" x14ac:dyDescent="0.4"/>
    <row r="2" spans="2:6" ht="29.5" customHeight="1" thickBot="1" x14ac:dyDescent="0.4">
      <c r="B2" s="260" t="s">
        <v>130</v>
      </c>
      <c r="C2" s="261"/>
      <c r="D2" s="261"/>
      <c r="E2" s="261"/>
      <c r="F2" s="262"/>
    </row>
    <row r="3" spans="2:6" ht="15" thickBot="1" x14ac:dyDescent="0.4">
      <c r="B3"/>
      <c r="C3"/>
      <c r="D3"/>
      <c r="E3"/>
      <c r="F3"/>
    </row>
    <row r="4" spans="2:6" ht="59.65" customHeight="1" thickBot="1" x14ac:dyDescent="0.4">
      <c r="B4" s="257" t="s">
        <v>131</v>
      </c>
      <c r="C4" s="258"/>
      <c r="D4" s="258"/>
      <c r="E4" s="258"/>
      <c r="F4" s="259"/>
    </row>
    <row r="5" spans="2:6" ht="30" customHeight="1" thickBot="1" x14ac:dyDescent="0.4">
      <c r="B5" s="145" t="s">
        <v>44</v>
      </c>
      <c r="C5" s="146" t="s">
        <v>45</v>
      </c>
      <c r="D5" s="146" t="s">
        <v>86</v>
      </c>
      <c r="E5" s="146" t="s">
        <v>87</v>
      </c>
      <c r="F5" s="147" t="s">
        <v>88</v>
      </c>
    </row>
    <row r="6" spans="2:6" ht="40.15" customHeight="1" x14ac:dyDescent="0.35">
      <c r="B6" s="135"/>
      <c r="C6" s="136"/>
      <c r="D6" s="136"/>
      <c r="E6" s="137"/>
      <c r="F6" s="138"/>
    </row>
    <row r="7" spans="2:6" ht="40.15" customHeight="1" x14ac:dyDescent="0.35">
      <c r="B7" s="139"/>
      <c r="C7" s="133"/>
      <c r="D7" s="133"/>
      <c r="E7" s="134"/>
      <c r="F7" s="140"/>
    </row>
    <row r="8" spans="2:6" ht="40.15" customHeight="1" thickBot="1" x14ac:dyDescent="0.4">
      <c r="B8" s="141"/>
      <c r="C8" s="142"/>
      <c r="D8" s="142"/>
      <c r="E8" s="143"/>
      <c r="F8" s="144"/>
    </row>
  </sheetData>
  <sheetProtection algorithmName="SHA-512" hashValue="wjztoSe86GaSHL7BRVy1C70PI252EL4Ps7Vs/jjS9HDrO1HH+BCgfeE6EAnPtXySGvTRmW4YtLaCX7usE8o7jQ==" saltValue="1wOodiimtfLkw7VjOfZckg==" spinCount="100000" sheet="1" selectLockedCells="1"/>
  <mergeCells count="2">
    <mergeCell ref="B4:F4"/>
    <mergeCell ref="B2:F2"/>
  </mergeCells>
  <pageMargins left="0.7" right="0.7" top="0.75" bottom="0.75" header="0.3" footer="0.3"/>
  <pageSetup scale="54" orientation="portrait" r:id="rId1"/>
  <headerFooter differentFirst="1">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B5E45-F173-47ED-A409-1DA33851383F}">
  <sheetPr>
    <tabColor theme="9"/>
  </sheetPr>
  <dimension ref="A1:M42"/>
  <sheetViews>
    <sheetView showGridLines="0" zoomScaleNormal="100" workbookViewId="0">
      <selection activeCell="L14" sqref="L14:M14"/>
    </sheetView>
  </sheetViews>
  <sheetFormatPr defaultRowHeight="14.5" x14ac:dyDescent="0.35"/>
  <cols>
    <col min="1" max="1" width="3.1796875" customWidth="1"/>
    <col min="2" max="2" width="2.453125" customWidth="1"/>
    <col min="3" max="3" width="3" customWidth="1"/>
    <col min="4" max="4" width="12.7265625" customWidth="1"/>
    <col min="5" max="5" width="17.1796875" customWidth="1"/>
    <col min="6" max="6" width="7.7265625" customWidth="1"/>
    <col min="7" max="7" width="11.54296875" customWidth="1"/>
    <col min="8" max="8" width="11.81640625" customWidth="1"/>
    <col min="9" max="9" width="2.1796875" style="150" customWidth="1"/>
    <col min="10" max="10" width="16.7265625" customWidth="1"/>
    <col min="11" max="11" width="2" style="150" customWidth="1"/>
    <col min="12" max="12" width="5.81640625" customWidth="1"/>
    <col min="13" max="13" width="18.54296875" style="151" bestFit="1" customWidth="1"/>
    <col min="14" max="14" width="3.81640625" customWidth="1"/>
  </cols>
  <sheetData>
    <row r="1" spans="1:13" ht="15" thickBot="1" x14ac:dyDescent="0.4"/>
    <row r="2" spans="1:13" ht="20" x14ac:dyDescent="0.4">
      <c r="B2" s="263" t="s">
        <v>9</v>
      </c>
      <c r="C2" s="264"/>
      <c r="D2" s="264"/>
      <c r="E2" s="264"/>
      <c r="F2" s="264"/>
      <c r="G2" s="264"/>
      <c r="H2" s="264"/>
      <c r="I2" s="264"/>
      <c r="J2" s="264"/>
      <c r="K2" s="264"/>
      <c r="L2" s="264"/>
      <c r="M2" s="265"/>
    </row>
    <row r="3" spans="1:13" ht="20.5" thickBot="1" x14ac:dyDescent="0.45">
      <c r="B3" s="266" t="str">
        <f>"Due "&amp;TEXT('Cover Sheet'!I47, "mmmm d, yyyy")</f>
        <v>Due May 1, 2024</v>
      </c>
      <c r="C3" s="267"/>
      <c r="D3" s="267"/>
      <c r="E3" s="267"/>
      <c r="F3" s="267"/>
      <c r="G3" s="267"/>
      <c r="H3" s="267"/>
      <c r="I3" s="267"/>
      <c r="J3" s="267"/>
      <c r="K3" s="267"/>
      <c r="L3" s="267"/>
      <c r="M3" s="268"/>
    </row>
    <row r="4" spans="1:13" ht="8.5" customHeight="1" x14ac:dyDescent="0.4">
      <c r="A4" s="5"/>
      <c r="B4" s="152"/>
      <c r="C4" s="152"/>
      <c r="D4" s="152"/>
      <c r="E4" s="152"/>
      <c r="F4" s="152"/>
      <c r="G4" s="152"/>
      <c r="H4" s="152"/>
      <c r="I4" s="153"/>
      <c r="J4" s="152"/>
      <c r="K4" s="153"/>
      <c r="L4" s="152"/>
      <c r="M4" s="152"/>
    </row>
    <row r="5" spans="1:13" ht="35.15" customHeight="1" x14ac:dyDescent="0.35">
      <c r="A5" s="5"/>
      <c r="B5" s="269" t="s">
        <v>128</v>
      </c>
      <c r="C5" s="269"/>
      <c r="D5" s="269"/>
      <c r="E5" s="269"/>
      <c r="F5" s="269"/>
      <c r="G5" s="269"/>
      <c r="H5" s="269"/>
      <c r="I5" s="269"/>
      <c r="J5" s="269"/>
      <c r="K5" s="269"/>
      <c r="L5" s="269"/>
      <c r="M5" s="269"/>
    </row>
    <row r="6" spans="1:13" ht="8.15" customHeight="1" x14ac:dyDescent="0.4">
      <c r="A6" s="5"/>
      <c r="B6" s="152"/>
      <c r="C6" s="152"/>
      <c r="D6" s="152"/>
      <c r="E6" s="152"/>
      <c r="F6" s="152"/>
      <c r="G6" s="152"/>
      <c r="H6" s="152"/>
      <c r="I6" s="153"/>
      <c r="J6" s="152"/>
      <c r="K6" s="153"/>
      <c r="L6" s="152"/>
      <c r="M6" s="152"/>
    </row>
    <row r="7" spans="1:13" x14ac:dyDescent="0.35">
      <c r="B7" s="1"/>
      <c r="C7" s="1"/>
      <c r="D7" s="104" t="s">
        <v>29</v>
      </c>
      <c r="E7" s="1"/>
      <c r="F7" s="1"/>
      <c r="G7" s="1"/>
      <c r="H7" s="1"/>
      <c r="I7" s="104"/>
      <c r="J7" s="1"/>
      <c r="K7" s="104"/>
      <c r="L7" s="228" t="s">
        <v>10</v>
      </c>
      <c r="M7" s="228"/>
    </row>
    <row r="8" spans="1:13" ht="4.5" customHeight="1" x14ac:dyDescent="0.35">
      <c r="B8" s="1"/>
      <c r="C8" s="1"/>
      <c r="D8" s="104"/>
      <c r="E8" s="1"/>
      <c r="F8" s="1"/>
      <c r="G8" s="1"/>
      <c r="H8" s="1"/>
      <c r="I8" s="104"/>
      <c r="J8" s="1"/>
      <c r="K8" s="104"/>
      <c r="L8" s="149"/>
      <c r="M8" s="149"/>
    </row>
    <row r="9" spans="1:13" ht="30" customHeight="1" x14ac:dyDescent="0.35">
      <c r="B9" s="1"/>
      <c r="C9" s="1"/>
      <c r="D9" s="270" t="str">
        <f>IF('Cover Sheet'!C10&lt;&gt;"",IF('Cover Sheet'!G10&lt;&gt;"",'Cover Sheet'!C10&amp;" dba: "&amp;'Cover Sheet'!G10,'Cover Sheet'!C10),"")</f>
        <v/>
      </c>
      <c r="E9" s="270"/>
      <c r="F9" s="270"/>
      <c r="G9" s="270"/>
      <c r="H9" s="270"/>
      <c r="I9" s="270"/>
      <c r="J9" s="270"/>
      <c r="K9" s="154"/>
      <c r="L9" s="271">
        <f>'Cover Sheet'!B3</f>
        <v>2023</v>
      </c>
      <c r="M9" s="271"/>
    </row>
    <row r="10" spans="1:13" ht="6.65" customHeight="1" x14ac:dyDescent="0.35">
      <c r="B10" s="1"/>
      <c r="C10" s="1"/>
      <c r="D10" s="1"/>
      <c r="E10" s="1"/>
      <c r="F10" s="1"/>
      <c r="G10" s="1"/>
      <c r="H10" s="1"/>
      <c r="I10" s="104"/>
      <c r="J10" s="1"/>
      <c r="K10" s="104"/>
      <c r="L10" s="1"/>
      <c r="M10" s="155"/>
    </row>
    <row r="11" spans="1:13" ht="64.5" customHeight="1" x14ac:dyDescent="0.35">
      <c r="B11" s="274" t="s">
        <v>89</v>
      </c>
      <c r="C11" s="275"/>
      <c r="D11" s="275"/>
      <c r="E11" s="275"/>
      <c r="F11" s="275"/>
      <c r="G11" s="275"/>
      <c r="H11" s="275"/>
      <c r="I11" s="275"/>
      <c r="J11" s="275"/>
      <c r="K11" s="275"/>
      <c r="L11" s="275"/>
      <c r="M11" s="275"/>
    </row>
    <row r="12" spans="1:13" ht="64" customHeight="1" thickBot="1" x14ac:dyDescent="0.4">
      <c r="B12" s="274" t="s">
        <v>90</v>
      </c>
      <c r="C12" s="275"/>
      <c r="D12" s="275"/>
      <c r="E12" s="275"/>
      <c r="F12" s="275"/>
      <c r="G12" s="275"/>
      <c r="H12" s="275"/>
      <c r="I12" s="275"/>
      <c r="J12" s="275"/>
      <c r="K12" s="275"/>
      <c r="L12" s="275"/>
      <c r="M12" s="275"/>
    </row>
    <row r="13" spans="1:13" ht="15" thickBot="1" x14ac:dyDescent="0.4">
      <c r="B13" s="276" t="s">
        <v>14</v>
      </c>
      <c r="C13" s="277"/>
      <c r="D13" s="277"/>
      <c r="E13" s="277"/>
      <c r="F13" s="277"/>
      <c r="G13" s="277"/>
      <c r="H13" s="277"/>
      <c r="I13" s="277"/>
      <c r="J13" s="277"/>
      <c r="K13" s="277"/>
      <c r="L13" s="277"/>
      <c r="M13" s="278"/>
    </row>
    <row r="14" spans="1:13" ht="18" customHeight="1" x14ac:dyDescent="0.35">
      <c r="B14" s="156">
        <v>1</v>
      </c>
      <c r="C14" s="104" t="s">
        <v>52</v>
      </c>
      <c r="D14" s="157"/>
      <c r="E14" s="157"/>
      <c r="F14" s="157"/>
      <c r="G14" s="157"/>
      <c r="H14" s="157"/>
      <c r="I14" s="104"/>
      <c r="J14" s="104"/>
      <c r="K14" s="104"/>
      <c r="L14" s="279"/>
      <c r="M14" s="280"/>
    </row>
    <row r="15" spans="1:13" ht="18" customHeight="1" x14ac:dyDescent="0.35">
      <c r="B15" s="158">
        <v>2</v>
      </c>
      <c r="C15" s="159" t="s">
        <v>77</v>
      </c>
      <c r="D15" s="160"/>
      <c r="E15" s="160"/>
      <c r="F15" s="160"/>
      <c r="G15" s="160"/>
      <c r="H15" s="160"/>
      <c r="I15" s="159"/>
      <c r="J15" s="159"/>
      <c r="K15" s="159"/>
      <c r="L15" s="281"/>
      <c r="M15" s="282"/>
    </row>
    <row r="16" spans="1:13" ht="18" customHeight="1" x14ac:dyDescent="0.35">
      <c r="B16" s="156">
        <v>3</v>
      </c>
      <c r="C16" s="104" t="s">
        <v>78</v>
      </c>
      <c r="D16" s="157"/>
      <c r="E16" s="157"/>
      <c r="F16" s="157"/>
      <c r="G16" s="157"/>
      <c r="H16" s="157"/>
      <c r="I16" s="104"/>
      <c r="J16" s="104"/>
      <c r="K16" s="104"/>
      <c r="L16" s="283" t="str">
        <f>IF(L14&lt;&gt;"",ABS(L14)-ABS(L15),"")</f>
        <v/>
      </c>
      <c r="M16" s="284"/>
    </row>
    <row r="17" spans="2:13" ht="18" customHeight="1" x14ac:dyDescent="0.35">
      <c r="B17" s="158" t="s">
        <v>53</v>
      </c>
      <c r="C17" s="159" t="s">
        <v>91</v>
      </c>
      <c r="D17" s="160"/>
      <c r="E17" s="160"/>
      <c r="F17" s="160"/>
      <c r="G17" s="160"/>
      <c r="H17" s="160"/>
      <c r="I17" s="159"/>
      <c r="J17" s="161" t="str">
        <f>IF(L16&lt;&gt;"",IF(L16&lt;20000,0,IF(L16&lt;=50000,L16,50000)),"")</f>
        <v/>
      </c>
      <c r="K17" s="162" t="s">
        <v>15</v>
      </c>
      <c r="L17" s="162">
        <v>1E-3</v>
      </c>
      <c r="M17" s="163" t="str">
        <f>IF(J17&lt;&gt;"",J17*L17,"")</f>
        <v/>
      </c>
    </row>
    <row r="18" spans="2:13" ht="18" customHeight="1" x14ac:dyDescent="0.35">
      <c r="B18" s="158" t="s">
        <v>133</v>
      </c>
      <c r="C18" s="164" t="s">
        <v>92</v>
      </c>
      <c r="D18" s="165"/>
      <c r="E18" s="165"/>
      <c r="F18" s="165"/>
      <c r="G18" s="165"/>
      <c r="H18" s="165"/>
      <c r="I18" s="159"/>
      <c r="J18" s="166" t="str">
        <f>IF(J17&lt;&gt;"",IF(L16&gt;50000,L16-J17,0),"")</f>
        <v/>
      </c>
      <c r="K18" s="162" t="s">
        <v>15</v>
      </c>
      <c r="L18" s="162">
        <v>2E-3</v>
      </c>
      <c r="M18" s="161" t="str">
        <f>IF(J18&lt;&gt;"",J18*L18,"")</f>
        <v/>
      </c>
    </row>
    <row r="19" spans="2:13" ht="1.5" customHeight="1" x14ac:dyDescent="0.35">
      <c r="B19" s="156"/>
      <c r="C19" s="167"/>
      <c r="D19" s="168"/>
      <c r="E19" s="168"/>
      <c r="F19" s="168"/>
      <c r="G19" s="168"/>
      <c r="H19" s="168"/>
      <c r="I19" s="104"/>
      <c r="J19" s="169"/>
      <c r="L19" s="150"/>
      <c r="M19" s="169"/>
    </row>
    <row r="20" spans="2:13" ht="28" customHeight="1" x14ac:dyDescent="0.35">
      <c r="B20" s="170"/>
      <c r="C20" s="170"/>
      <c r="D20" s="285" t="s">
        <v>93</v>
      </c>
      <c r="E20" s="285"/>
      <c r="F20" s="285"/>
      <c r="G20" s="285"/>
      <c r="H20" s="285"/>
      <c r="I20" s="285"/>
      <c r="J20" s="285"/>
      <c r="K20" s="285"/>
      <c r="L20" s="285"/>
      <c r="M20" s="285"/>
    </row>
    <row r="21" spans="2:13" ht="18" customHeight="1" thickBot="1" x14ac:dyDescent="0.4">
      <c r="B21" s="171">
        <v>5</v>
      </c>
      <c r="C21" s="172" t="s">
        <v>79</v>
      </c>
      <c r="D21" s="173"/>
      <c r="E21" s="173"/>
      <c r="F21" s="173"/>
      <c r="G21" s="173"/>
      <c r="H21" s="173"/>
      <c r="I21" s="174"/>
      <c r="J21" s="175"/>
      <c r="K21" s="176"/>
      <c r="L21" s="5"/>
      <c r="M21" s="177" t="str">
        <f>IF(M17&lt;&gt;"",SUM(M17,M18),"")</f>
        <v/>
      </c>
    </row>
    <row r="22" spans="2:13" ht="6" customHeight="1" x14ac:dyDescent="0.35">
      <c r="B22" s="154"/>
      <c r="C22" s="168"/>
      <c r="D22" s="168"/>
      <c r="E22" s="168"/>
      <c r="F22" s="168"/>
      <c r="G22" s="168"/>
      <c r="H22" s="168"/>
      <c r="I22" s="104"/>
      <c r="J22" s="178"/>
      <c r="M22"/>
    </row>
    <row r="23" spans="2:13" ht="15" thickBot="1" x14ac:dyDescent="0.4">
      <c r="B23" s="149"/>
      <c r="C23" s="154"/>
      <c r="D23" s="104"/>
      <c r="E23" s="104"/>
      <c r="F23" s="104"/>
      <c r="G23" s="104"/>
      <c r="H23" s="104"/>
      <c r="I23" s="104"/>
      <c r="J23" s="286" t="s">
        <v>16</v>
      </c>
      <c r="K23" s="286"/>
      <c r="L23" s="286"/>
      <c r="M23" s="179" t="s">
        <v>23</v>
      </c>
    </row>
    <row r="24" spans="2:13" ht="15" thickBot="1" x14ac:dyDescent="0.4">
      <c r="B24" s="180" t="s">
        <v>80</v>
      </c>
      <c r="C24" s="181"/>
      <c r="D24" s="181"/>
      <c r="E24" s="181"/>
      <c r="F24" s="181"/>
      <c r="G24" s="181"/>
      <c r="H24" s="181"/>
      <c r="I24" s="181"/>
      <c r="J24" s="181"/>
      <c r="K24" s="181"/>
      <c r="L24" s="181"/>
      <c r="M24" s="182"/>
    </row>
    <row r="25" spans="2:13" x14ac:dyDescent="0.35">
      <c r="B25" s="156">
        <v>6</v>
      </c>
      <c r="C25" s="104" t="s">
        <v>81</v>
      </c>
      <c r="D25" s="157"/>
      <c r="E25" s="157"/>
      <c r="F25" s="183"/>
      <c r="G25" s="157"/>
      <c r="H25" s="104"/>
      <c r="I25" s="104"/>
      <c r="J25" s="104"/>
      <c r="K25" s="104"/>
      <c r="L25" s="104"/>
      <c r="M25" s="169"/>
    </row>
    <row r="26" spans="2:13" ht="18" customHeight="1" x14ac:dyDescent="0.35">
      <c r="B26" s="158" t="s">
        <v>11</v>
      </c>
      <c r="C26" s="159" t="s">
        <v>82</v>
      </c>
      <c r="D26" s="160"/>
      <c r="E26" s="160"/>
      <c r="F26" s="160"/>
      <c r="G26" s="160"/>
      <c r="H26" s="159"/>
      <c r="I26" s="159"/>
      <c r="J26" s="6"/>
      <c r="K26" s="159" t="s">
        <v>15</v>
      </c>
      <c r="L26" s="159">
        <v>0.02</v>
      </c>
      <c r="M26" s="161" t="str">
        <f>IF(J26&lt;&gt;"",J26*L26,"")</f>
        <v/>
      </c>
    </row>
    <row r="27" spans="2:13" ht="18" customHeight="1" x14ac:dyDescent="0.35">
      <c r="B27" s="156">
        <v>7</v>
      </c>
      <c r="C27" s="104" t="s">
        <v>83</v>
      </c>
      <c r="D27" s="157"/>
      <c r="E27" s="157"/>
      <c r="F27" s="157"/>
      <c r="G27" s="157"/>
      <c r="H27" s="104"/>
      <c r="I27" s="104"/>
      <c r="J27" s="104"/>
      <c r="K27" s="104"/>
      <c r="L27" s="104"/>
      <c r="M27" s="169"/>
    </row>
    <row r="28" spans="2:13" ht="18" customHeight="1" x14ac:dyDescent="0.35">
      <c r="B28" s="158" t="s">
        <v>12</v>
      </c>
      <c r="C28" s="159" t="s">
        <v>153</v>
      </c>
      <c r="D28" s="160"/>
      <c r="E28" s="160"/>
      <c r="F28" s="160"/>
      <c r="G28" s="160"/>
      <c r="H28" s="7"/>
      <c r="I28" s="159" t="s">
        <v>15</v>
      </c>
      <c r="J28" s="6"/>
      <c r="K28" s="159" t="s">
        <v>15</v>
      </c>
      <c r="L28" s="159">
        <v>0.01</v>
      </c>
      <c r="M28" s="161" t="str">
        <f>IF(H28&lt;&gt;"",H28*J28*L28,"")</f>
        <v/>
      </c>
    </row>
    <row r="29" spans="2:13" ht="18" customHeight="1" thickBot="1" x14ac:dyDescent="0.4">
      <c r="B29" s="156">
        <v>8</v>
      </c>
      <c r="C29" s="104" t="s">
        <v>84</v>
      </c>
      <c r="D29" s="157"/>
      <c r="E29" s="157"/>
      <c r="F29" s="157"/>
      <c r="G29" s="157"/>
      <c r="H29" s="104"/>
      <c r="I29" s="104"/>
      <c r="J29" s="104"/>
      <c r="K29" s="104"/>
      <c r="L29" s="104"/>
      <c r="M29" s="184" t="str">
        <f>IF(M26&lt;&gt;"",SUM(M26,M28),"")</f>
        <v/>
      </c>
    </row>
    <row r="30" spans="2:13" ht="18" customHeight="1" x14ac:dyDescent="0.35">
      <c r="B30" s="171"/>
      <c r="C30" s="171"/>
      <c r="D30" s="185"/>
      <c r="E30" s="185"/>
      <c r="F30" s="185"/>
      <c r="G30" s="185"/>
      <c r="H30" s="174"/>
      <c r="I30" s="174"/>
      <c r="J30" s="174"/>
      <c r="K30" s="174"/>
      <c r="L30" s="174"/>
      <c r="M30" s="186"/>
    </row>
    <row r="31" spans="2:13" ht="18" customHeight="1" thickBot="1" x14ac:dyDescent="0.4">
      <c r="B31" s="156">
        <v>9</v>
      </c>
      <c r="C31" s="104" t="s">
        <v>85</v>
      </c>
      <c r="D31" s="157"/>
      <c r="E31" s="157"/>
      <c r="F31" s="157"/>
      <c r="G31" s="157"/>
      <c r="H31" s="104"/>
      <c r="I31" s="104"/>
      <c r="J31" s="104"/>
      <c r="K31" s="104"/>
      <c r="L31" s="104"/>
      <c r="M31" s="177" t="str">
        <f>IF(M21&lt;&gt;"",SUM(M21,M29),"")</f>
        <v/>
      </c>
    </row>
    <row r="32" spans="2:13" ht="6.65" customHeight="1" x14ac:dyDescent="0.35">
      <c r="B32" s="154"/>
      <c r="C32" s="167"/>
      <c r="D32" s="167"/>
      <c r="E32" s="167"/>
      <c r="F32" s="167"/>
      <c r="G32" s="167"/>
      <c r="H32" s="104"/>
      <c r="I32" s="104"/>
      <c r="J32" s="104"/>
      <c r="K32" s="104"/>
      <c r="L32" s="104"/>
      <c r="M32" s="169"/>
    </row>
    <row r="33" spans="2:13" x14ac:dyDescent="0.35">
      <c r="B33" s="149"/>
      <c r="C33" s="154"/>
      <c r="D33" s="104"/>
      <c r="E33" s="104"/>
      <c r="F33" s="104"/>
      <c r="G33" s="104"/>
      <c r="H33" s="104"/>
      <c r="I33" s="104"/>
      <c r="J33" s="286" t="s">
        <v>16</v>
      </c>
      <c r="K33" s="286"/>
      <c r="L33" s="286"/>
      <c r="M33" s="187" t="s">
        <v>24</v>
      </c>
    </row>
    <row r="34" spans="2:13" ht="12" customHeight="1" thickBot="1" x14ac:dyDescent="0.4">
      <c r="B34" s="1"/>
      <c r="C34" s="1"/>
      <c r="D34" s="1"/>
      <c r="E34" s="1"/>
      <c r="F34" s="1"/>
      <c r="G34" s="1"/>
      <c r="H34" s="1"/>
      <c r="I34" s="104"/>
      <c r="J34" s="1"/>
      <c r="K34" s="104"/>
      <c r="L34" s="1"/>
      <c r="M34" s="155"/>
    </row>
    <row r="35" spans="2:13" ht="15" thickBot="1" x14ac:dyDescent="0.4">
      <c r="B35" s="287" t="s">
        <v>61</v>
      </c>
      <c r="C35" s="288"/>
      <c r="D35" s="288"/>
      <c r="E35" s="288"/>
      <c r="F35" s="288"/>
      <c r="G35" s="288"/>
      <c r="H35" s="288"/>
      <c r="I35" s="288"/>
      <c r="J35" s="288"/>
      <c r="K35" s="288"/>
      <c r="L35" s="288"/>
      <c r="M35" s="289"/>
    </row>
    <row r="36" spans="2:13" ht="7.5" customHeight="1" x14ac:dyDescent="0.35">
      <c r="B36" s="188"/>
      <c r="C36" s="189"/>
      <c r="D36" s="189"/>
      <c r="E36" s="189"/>
      <c r="F36" s="189"/>
      <c r="G36" s="189"/>
      <c r="H36" s="189"/>
      <c r="I36" s="190"/>
      <c r="J36" s="189"/>
      <c r="K36" s="190"/>
      <c r="L36" s="189"/>
      <c r="M36" s="191"/>
    </row>
    <row r="37" spans="2:13" ht="16.5" customHeight="1" x14ac:dyDescent="0.35">
      <c r="B37" s="192"/>
      <c r="C37" s="193"/>
      <c r="D37" s="194" t="s">
        <v>62</v>
      </c>
      <c r="E37" s="195"/>
      <c r="F37" s="193"/>
      <c r="G37" s="272" t="s">
        <v>23</v>
      </c>
      <c r="H37" s="272"/>
      <c r="I37" s="196"/>
      <c r="J37" s="273"/>
      <c r="K37" s="273"/>
      <c r="L37" s="273"/>
      <c r="M37" s="197"/>
    </row>
    <row r="38" spans="2:13" ht="16.5" customHeight="1" x14ac:dyDescent="0.35">
      <c r="B38" s="192"/>
      <c r="C38" s="193"/>
      <c r="D38" s="198" t="s">
        <v>63</v>
      </c>
      <c r="E38" s="199" t="str">
        <f>"AR"&amp;L9</f>
        <v>AR2023</v>
      </c>
      <c r="F38" s="193"/>
      <c r="G38" s="272" t="s">
        <v>24</v>
      </c>
      <c r="H38" s="272"/>
      <c r="I38" s="196"/>
      <c r="J38" s="292"/>
      <c r="K38" s="292"/>
      <c r="L38" s="292"/>
      <c r="M38" s="197"/>
    </row>
    <row r="39" spans="2:13" ht="16.5" customHeight="1" x14ac:dyDescent="0.35">
      <c r="B39" s="192"/>
      <c r="C39" s="193"/>
      <c r="D39" s="198" t="s">
        <v>64</v>
      </c>
      <c r="E39" s="199"/>
      <c r="F39" s="193"/>
      <c r="G39" s="272" t="s">
        <v>65</v>
      </c>
      <c r="H39" s="272"/>
      <c r="I39" s="196"/>
      <c r="J39" s="292"/>
      <c r="K39" s="292"/>
      <c r="L39" s="292"/>
      <c r="M39" s="197"/>
    </row>
    <row r="40" spans="2:13" ht="16.5" customHeight="1" x14ac:dyDescent="0.35">
      <c r="B40" s="192"/>
      <c r="C40" s="193"/>
      <c r="D40" s="198"/>
      <c r="E40" s="200"/>
      <c r="F40" s="193"/>
      <c r="G40" s="272" t="s">
        <v>66</v>
      </c>
      <c r="H40" s="272"/>
      <c r="I40" s="201" t="s">
        <v>67</v>
      </c>
      <c r="J40" s="293"/>
      <c r="K40" s="293"/>
      <c r="L40" s="293"/>
      <c r="M40" s="197" t="s">
        <v>68</v>
      </c>
    </row>
    <row r="41" spans="2:13" ht="16.5" customHeight="1" thickBot="1" x14ac:dyDescent="0.4">
      <c r="B41" s="192"/>
      <c r="C41" s="193"/>
      <c r="D41" s="193"/>
      <c r="E41" s="193"/>
      <c r="F41" s="193"/>
      <c r="G41" s="290" t="s">
        <v>69</v>
      </c>
      <c r="H41" s="290"/>
      <c r="I41" s="196"/>
      <c r="J41" s="291"/>
      <c r="K41" s="291"/>
      <c r="L41" s="291"/>
      <c r="M41" s="202"/>
    </row>
    <row r="42" spans="2:13" ht="7.5" customHeight="1" thickTop="1" thickBot="1" x14ac:dyDescent="0.4">
      <c r="B42" s="203"/>
      <c r="C42" s="204"/>
      <c r="D42" s="204"/>
      <c r="E42" s="204"/>
      <c r="F42" s="204"/>
      <c r="G42" s="204"/>
      <c r="H42" s="204"/>
      <c r="I42" s="205"/>
      <c r="J42" s="204"/>
      <c r="K42" s="205"/>
      <c r="L42" s="204"/>
      <c r="M42" s="206"/>
    </row>
  </sheetData>
  <sheetProtection algorithmName="SHA-512" hashValue="aWZVTFieCPb4VvIOgmaSlrQw8Yb0tVssfCi/V7x1Cd3eX8b4633hl2W7xuhMikhBVCgMdXNoNQPgDeABqecQyw==" saltValue="CJcIv0ruN8Pxwuq/vmm7kA==" spinCount="100000" sheet="1" objects="1" scenarios="1" formatCells="0" formatColumns="0" formatRows="0" selectLockedCells="1"/>
  <mergeCells count="26">
    <mergeCell ref="G41:H41"/>
    <mergeCell ref="J41:L41"/>
    <mergeCell ref="G38:H38"/>
    <mergeCell ref="J38:L38"/>
    <mergeCell ref="G39:H39"/>
    <mergeCell ref="J39:L39"/>
    <mergeCell ref="G40:H40"/>
    <mergeCell ref="J40:L40"/>
    <mergeCell ref="G37:H37"/>
    <mergeCell ref="J37:L37"/>
    <mergeCell ref="B11:M11"/>
    <mergeCell ref="B12:M12"/>
    <mergeCell ref="B13:M13"/>
    <mergeCell ref="L14:M14"/>
    <mergeCell ref="L15:M15"/>
    <mergeCell ref="L16:M16"/>
    <mergeCell ref="D20:M20"/>
    <mergeCell ref="J23:L23"/>
    <mergeCell ref="J33:L33"/>
    <mergeCell ref="B35:M35"/>
    <mergeCell ref="B2:M2"/>
    <mergeCell ref="B3:M3"/>
    <mergeCell ref="B5:M5"/>
    <mergeCell ref="L7:M7"/>
    <mergeCell ref="D9:J9"/>
    <mergeCell ref="L9:M9"/>
  </mergeCells>
  <dataValidations count="2">
    <dataValidation allowBlank="1" showInputMessage="1" showErrorMessage="1" promptTitle="Months" prompt="Input Number of Months since May 31. For example, filing in October would be 5 months." sqref="H28" xr:uid="{54B57AA0-C2D1-470A-BF93-E61407DFA915}"/>
    <dataValidation allowBlank="1" showInputMessage="1" showErrorMessage="1" promptTitle="Input Line 5" prompt="Input results of blue box on Line 5." sqref="J26 J28" xr:uid="{6BEE3881-59A8-4765-9620-9E3BF8D342AA}"/>
  </dataValidations>
  <pageMargins left="0.7" right="0.7" top="0.75" bottom="0.75" header="0.3" footer="0.3"/>
  <pageSetup scale="79" orientation="portrait" r:id="rId1"/>
  <headerFooter differentFirst="1">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EC933-6203-46C7-BCE2-A8C2C0184D57}">
  <sheetPr>
    <tabColor theme="9"/>
  </sheetPr>
  <dimension ref="B1:CV47"/>
  <sheetViews>
    <sheetView showGridLines="0" zoomScaleNormal="100" zoomScaleSheetLayoutView="70" workbookViewId="0">
      <selection activeCell="D4" sqref="D4:E4"/>
    </sheetView>
  </sheetViews>
  <sheetFormatPr defaultColWidth="2.54296875" defaultRowHeight="14.25" customHeight="1" x14ac:dyDescent="0.25"/>
  <cols>
    <col min="1" max="1" width="2.54296875" style="39"/>
    <col min="2" max="2" width="4.81640625" style="39" customWidth="1"/>
    <col min="3" max="3" width="30.54296875" style="40" customWidth="1"/>
    <col min="4" max="4" width="3.54296875" style="40" customWidth="1"/>
    <col min="5" max="5" width="2.54296875" style="40"/>
    <col min="6" max="6" width="1.81640625" style="40" customWidth="1"/>
    <col min="7" max="14" width="2.54296875" style="40"/>
    <col min="15" max="15" width="3.7265625" style="40" customWidth="1"/>
    <col min="16" max="16" width="2.54296875" style="40"/>
    <col min="17" max="17" width="5.453125" style="40" customWidth="1"/>
    <col min="18" max="18" width="12" style="40" customWidth="1"/>
    <col min="19" max="20" width="2.54296875" style="40"/>
    <col min="21" max="21" width="3.7265625" style="40" customWidth="1"/>
    <col min="22" max="22" width="2.54296875" style="40"/>
    <col min="23" max="23" width="1.81640625" style="40" customWidth="1"/>
    <col min="24" max="24" width="5" style="40" customWidth="1"/>
    <col min="25" max="25" width="2.54296875" style="40"/>
    <col min="26" max="26" width="3.26953125" style="40" customWidth="1"/>
    <col min="27" max="27" width="4.453125" style="40" customWidth="1"/>
    <col min="28" max="36" width="2.54296875" style="40"/>
    <col min="37" max="37" width="2.7265625" style="40" customWidth="1"/>
    <col min="38" max="16384" width="2.54296875" style="39"/>
  </cols>
  <sheetData>
    <row r="1" spans="2:100" ht="14.25" customHeight="1" thickBot="1" x14ac:dyDescent="0.3">
      <c r="B1" s="39" t="s">
        <v>136</v>
      </c>
    </row>
    <row r="2" spans="2:100" ht="16.149999999999999" customHeight="1" thickBot="1" x14ac:dyDescent="0.3">
      <c r="C2" s="300" t="s">
        <v>35</v>
      </c>
      <c r="D2" s="301"/>
      <c r="E2" s="301"/>
      <c r="F2" s="301"/>
      <c r="G2" s="301"/>
      <c r="H2" s="301"/>
      <c r="I2" s="301"/>
      <c r="J2" s="301"/>
      <c r="K2" s="301"/>
      <c r="L2" s="301"/>
      <c r="M2" s="301"/>
      <c r="N2" s="301"/>
      <c r="O2" s="301"/>
      <c r="P2" s="301"/>
      <c r="Q2" s="301"/>
      <c r="R2" s="301"/>
      <c r="S2" s="301"/>
      <c r="T2" s="301"/>
      <c r="U2" s="301"/>
      <c r="V2" s="301"/>
      <c r="W2" s="301"/>
      <c r="X2" s="302"/>
      <c r="Y2" s="41"/>
      <c r="Z2" s="41"/>
      <c r="AA2" s="41"/>
      <c r="AB2" s="41"/>
      <c r="AC2" s="41"/>
      <c r="AD2" s="41"/>
      <c r="AE2" s="41"/>
      <c r="AF2" s="41"/>
      <c r="AG2" s="41"/>
      <c r="AH2" s="41"/>
      <c r="AI2" s="41"/>
      <c r="AJ2" s="41"/>
      <c r="AK2" s="41"/>
    </row>
    <row r="3" spans="2:100" ht="6.75" customHeight="1" x14ac:dyDescent="0.25">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row>
    <row r="4" spans="2:100" ht="19.5" customHeight="1" x14ac:dyDescent="0.25">
      <c r="C4" s="43" t="s">
        <v>54</v>
      </c>
      <c r="D4" s="303"/>
      <c r="E4" s="303"/>
      <c r="F4" s="44"/>
      <c r="G4" s="44"/>
      <c r="H4" s="44"/>
      <c r="I4" s="44"/>
      <c r="J4" s="44"/>
      <c r="K4" s="44"/>
      <c r="L4" s="45"/>
      <c r="S4" s="44"/>
      <c r="T4" s="44"/>
      <c r="U4" s="44"/>
      <c r="V4" s="44"/>
      <c r="W4" s="44"/>
      <c r="X4" s="44"/>
      <c r="Y4" s="44"/>
      <c r="Z4" s="44"/>
      <c r="AA4" s="44"/>
      <c r="AB4" s="44"/>
      <c r="AC4" s="44"/>
      <c r="AD4" s="44"/>
      <c r="AE4" s="44"/>
      <c r="AF4" s="44"/>
      <c r="AG4" s="44"/>
      <c r="AH4" s="44"/>
      <c r="AI4" s="44"/>
      <c r="AJ4" s="44"/>
      <c r="AK4" s="44"/>
    </row>
    <row r="5" spans="2:100" ht="5.25" customHeight="1" x14ac:dyDescent="0.25">
      <c r="C5" s="44"/>
      <c r="D5" s="44"/>
      <c r="E5" s="44"/>
      <c r="F5" s="44"/>
      <c r="G5" s="44"/>
      <c r="H5" s="44"/>
      <c r="I5" s="44"/>
      <c r="J5" s="44"/>
      <c r="K5" s="44"/>
      <c r="L5" s="45"/>
      <c r="M5" s="43"/>
      <c r="N5" s="46"/>
      <c r="O5" s="46"/>
      <c r="S5" s="44"/>
      <c r="T5" s="44"/>
      <c r="U5" s="44"/>
      <c r="V5" s="44"/>
      <c r="W5" s="44"/>
      <c r="X5" s="44"/>
      <c r="Y5" s="44"/>
      <c r="Z5" s="44"/>
      <c r="AA5" s="44"/>
      <c r="AB5" s="44"/>
      <c r="AC5" s="44"/>
      <c r="AD5" s="44"/>
      <c r="AE5" s="44"/>
      <c r="AF5" s="44"/>
      <c r="AG5" s="44"/>
      <c r="AH5" s="44"/>
      <c r="AI5" s="44"/>
      <c r="AJ5" s="44"/>
      <c r="AK5" s="44"/>
    </row>
    <row r="6" spans="2:100" ht="19.5" customHeight="1" x14ac:dyDescent="0.25">
      <c r="C6" s="47" t="s">
        <v>55</v>
      </c>
      <c r="D6" s="304" t="str">
        <f>IF(D4="","",'Cover Sheet'!E38)</f>
        <v/>
      </c>
      <c r="E6" s="304"/>
      <c r="F6" s="304"/>
      <c r="G6" s="304"/>
      <c r="H6" s="304"/>
      <c r="I6" s="304"/>
      <c r="J6" s="304"/>
      <c r="K6" s="304"/>
      <c r="L6" s="304"/>
      <c r="M6" s="304"/>
      <c r="N6" s="304"/>
      <c r="O6" s="304"/>
      <c r="P6" s="304"/>
      <c r="Q6" s="304"/>
      <c r="R6" s="304"/>
      <c r="S6" s="304"/>
      <c r="T6" s="304"/>
      <c r="U6" s="304"/>
      <c r="V6" s="304"/>
      <c r="W6" s="304"/>
      <c r="X6" s="304"/>
      <c r="Y6" s="48"/>
      <c r="Z6" s="48"/>
      <c r="AA6" s="48"/>
    </row>
    <row r="7" spans="2:100" ht="19.5" customHeight="1" x14ac:dyDescent="0.25">
      <c r="C7" s="47" t="s">
        <v>32</v>
      </c>
      <c r="D7" s="304" t="str">
        <f>IF(D4="","",'Cover Sheet'!E39)</f>
        <v/>
      </c>
      <c r="E7" s="304"/>
      <c r="F7" s="304"/>
      <c r="G7" s="304"/>
      <c r="H7" s="304"/>
      <c r="I7" s="304"/>
      <c r="J7" s="304"/>
      <c r="K7" s="304"/>
      <c r="L7" s="304"/>
      <c r="M7" s="304"/>
      <c r="N7" s="304"/>
      <c r="O7" s="304"/>
      <c r="P7" s="304"/>
      <c r="Q7" s="304"/>
      <c r="R7" s="304"/>
      <c r="S7" s="304"/>
      <c r="T7" s="304"/>
      <c r="U7" s="304"/>
      <c r="V7" s="304"/>
      <c r="W7" s="304"/>
      <c r="X7" s="304"/>
      <c r="Y7" s="48"/>
      <c r="Z7" s="48"/>
      <c r="AA7" s="48"/>
      <c r="AL7" s="49"/>
      <c r="AM7" s="49"/>
    </row>
    <row r="8" spans="2:100" ht="19.5" customHeight="1" x14ac:dyDescent="0.25">
      <c r="C8" s="47" t="s">
        <v>36</v>
      </c>
      <c r="D8" s="304" t="s">
        <v>137</v>
      </c>
      <c r="E8" s="304"/>
      <c r="F8" s="304"/>
      <c r="G8" s="304"/>
      <c r="H8" s="304"/>
      <c r="I8" s="304"/>
      <c r="J8" s="304"/>
      <c r="K8" s="304"/>
      <c r="L8" s="304"/>
      <c r="M8" s="304"/>
      <c r="N8" s="304"/>
      <c r="O8" s="304"/>
      <c r="P8" s="304"/>
      <c r="Q8" s="304"/>
      <c r="R8" s="304"/>
      <c r="S8" s="304"/>
      <c r="T8" s="304"/>
      <c r="U8" s="304"/>
      <c r="V8" s="304"/>
      <c r="W8" s="304"/>
      <c r="X8" s="304"/>
      <c r="Y8" s="48"/>
      <c r="Z8" s="48"/>
      <c r="AA8" s="48"/>
      <c r="AL8" s="49"/>
      <c r="AM8" s="49"/>
    </row>
    <row r="9" spans="2:100" ht="19.5" customHeight="1" x14ac:dyDescent="0.25">
      <c r="C9" s="50" t="s">
        <v>4</v>
      </c>
      <c r="D9" s="304" t="str">
        <f>IF(D4="","",'Cover Sheet'!E44)</f>
        <v/>
      </c>
      <c r="E9" s="304"/>
      <c r="F9" s="304"/>
      <c r="G9" s="304"/>
      <c r="H9" s="304"/>
      <c r="I9" s="304"/>
      <c r="J9" s="304"/>
      <c r="K9" s="304"/>
      <c r="L9" s="304"/>
      <c r="M9" s="304"/>
      <c r="N9" s="304"/>
      <c r="O9" s="304"/>
      <c r="P9" s="304"/>
      <c r="Q9" s="304"/>
      <c r="R9" s="304"/>
      <c r="S9" s="304"/>
      <c r="T9" s="304"/>
      <c r="U9" s="304"/>
      <c r="V9" s="304"/>
      <c r="W9" s="304"/>
      <c r="X9" s="304"/>
      <c r="Y9" s="48"/>
      <c r="Z9" s="48"/>
      <c r="AA9" s="48"/>
      <c r="AL9" s="49"/>
      <c r="AM9" s="49"/>
    </row>
    <row r="10" spans="2:100" ht="19.5" customHeight="1" x14ac:dyDescent="0.25">
      <c r="C10" s="50" t="s">
        <v>37</v>
      </c>
      <c r="D10" s="304"/>
      <c r="E10" s="304"/>
      <c r="F10" s="304"/>
      <c r="G10" s="304"/>
      <c r="H10" s="304"/>
      <c r="I10" s="304"/>
      <c r="J10" s="304"/>
      <c r="K10" s="304"/>
      <c r="L10" s="304"/>
      <c r="M10" s="304"/>
      <c r="N10" s="304"/>
      <c r="O10" s="304"/>
      <c r="P10" s="304"/>
      <c r="Q10" s="304"/>
      <c r="R10" s="304"/>
      <c r="S10" s="304"/>
      <c r="T10" s="304"/>
      <c r="U10" s="304"/>
      <c r="V10" s="304"/>
      <c r="W10" s="304"/>
      <c r="X10" s="304"/>
      <c r="Y10" s="48"/>
      <c r="Z10" s="48"/>
      <c r="AA10" s="48"/>
      <c r="AL10" s="49"/>
      <c r="AO10" s="49"/>
      <c r="AP10" s="49"/>
      <c r="AQ10" s="49"/>
      <c r="AR10" s="49"/>
      <c r="AS10" s="49"/>
      <c r="AT10" s="49"/>
      <c r="AU10" s="49"/>
      <c r="AV10" s="49"/>
      <c r="AW10" s="49"/>
      <c r="AX10" s="49"/>
    </row>
    <row r="11" spans="2:100" ht="19.5" customHeight="1" x14ac:dyDescent="0.25">
      <c r="D11" s="51"/>
      <c r="E11" s="50" t="s">
        <v>3</v>
      </c>
      <c r="F11" s="296"/>
      <c r="G11" s="296"/>
      <c r="H11" s="296"/>
      <c r="I11" s="296"/>
      <c r="J11" s="296"/>
      <c r="K11" s="296"/>
      <c r="L11" s="296"/>
      <c r="M11" s="296"/>
      <c r="N11" s="53"/>
      <c r="O11" s="50" t="s">
        <v>33</v>
      </c>
      <c r="P11" s="294"/>
      <c r="Q11" s="294"/>
      <c r="R11" s="294"/>
      <c r="S11" s="51"/>
      <c r="T11" s="50" t="s">
        <v>38</v>
      </c>
      <c r="U11" s="294"/>
      <c r="V11" s="294"/>
      <c r="W11" s="294"/>
      <c r="X11" s="294"/>
      <c r="Y11" s="55"/>
      <c r="Z11" s="55"/>
      <c r="AA11" s="55"/>
      <c r="AT11" s="49"/>
      <c r="AU11" s="49"/>
      <c r="AV11" s="49"/>
      <c r="AW11" s="49"/>
      <c r="AX11" s="49"/>
      <c r="BM11" s="56"/>
      <c r="BN11" s="56"/>
      <c r="BO11" s="56"/>
      <c r="BP11" s="56"/>
      <c r="BQ11" s="56"/>
      <c r="BR11" s="56"/>
    </row>
    <row r="12" spans="2:100" ht="9" customHeight="1" x14ac:dyDescent="0.25">
      <c r="O12" s="50"/>
      <c r="P12" s="57"/>
      <c r="Q12" s="57"/>
      <c r="R12" s="57"/>
      <c r="S12" s="57"/>
      <c r="T12" s="57"/>
      <c r="U12" s="57"/>
      <c r="V12" s="57"/>
      <c r="Y12" s="3"/>
      <c r="Z12" s="58"/>
      <c r="AA12" s="58"/>
      <c r="AB12" s="58"/>
      <c r="AC12" s="58"/>
      <c r="AE12" s="3"/>
      <c r="AF12" s="58"/>
      <c r="AG12" s="58"/>
      <c r="AH12" s="58"/>
      <c r="AI12" s="58"/>
      <c r="AJ12" s="58"/>
      <c r="AK12" s="58"/>
      <c r="AT12" s="49"/>
      <c r="AU12" s="49"/>
      <c r="AV12" s="49"/>
      <c r="AW12" s="49"/>
      <c r="AX12" s="49"/>
      <c r="BM12" s="56"/>
      <c r="BN12" s="56"/>
      <c r="BO12" s="56"/>
      <c r="BP12" s="56"/>
      <c r="BQ12" s="56"/>
      <c r="BR12" s="56"/>
    </row>
    <row r="13" spans="2:100" ht="19.5" customHeight="1" x14ac:dyDescent="0.25">
      <c r="C13" s="305" t="s">
        <v>39</v>
      </c>
      <c r="D13" s="305"/>
      <c r="E13" s="305"/>
      <c r="F13" s="305"/>
      <c r="G13" s="305"/>
      <c r="H13" s="305"/>
      <c r="I13" s="305"/>
      <c r="J13" s="305"/>
      <c r="K13" s="305"/>
      <c r="L13" s="305"/>
      <c r="M13" s="305"/>
      <c r="N13" s="305"/>
      <c r="O13" s="305"/>
      <c r="P13" s="305"/>
      <c r="Q13" s="305"/>
      <c r="R13" s="305"/>
      <c r="S13" s="305"/>
      <c r="T13" s="305"/>
      <c r="U13" s="305"/>
      <c r="V13" s="305"/>
      <c r="W13" s="305"/>
      <c r="X13" s="305"/>
      <c r="Y13" s="41"/>
      <c r="Z13" s="41"/>
      <c r="AA13" s="41"/>
      <c r="AB13" s="41"/>
      <c r="AC13" s="41"/>
      <c r="AD13" s="41"/>
      <c r="AE13" s="41"/>
      <c r="AF13" s="41"/>
      <c r="AG13" s="41"/>
      <c r="AH13" s="41"/>
      <c r="AI13" s="41"/>
      <c r="AJ13" s="41"/>
      <c r="AK13" s="41"/>
      <c r="AL13" s="49"/>
      <c r="AO13" s="49"/>
      <c r="AP13" s="49"/>
      <c r="AQ13" s="49"/>
      <c r="AR13" s="49"/>
      <c r="AS13" s="49"/>
      <c r="AT13" s="49"/>
      <c r="AU13" s="49"/>
      <c r="AV13" s="49"/>
      <c r="AW13" s="49"/>
      <c r="AX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row>
    <row r="14" spans="2:100" ht="3" customHeight="1" x14ac:dyDescent="0.25">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1"/>
      <c r="AC14" s="41"/>
      <c r="AD14" s="41"/>
      <c r="AE14" s="41"/>
      <c r="AF14" s="41"/>
      <c r="AG14" s="41"/>
      <c r="AH14" s="41"/>
      <c r="AI14" s="41"/>
      <c r="AJ14" s="41"/>
      <c r="AK14" s="41"/>
      <c r="AL14" s="49"/>
      <c r="AO14" s="49"/>
      <c r="AP14" s="49"/>
      <c r="AQ14" s="49"/>
      <c r="AR14" s="49"/>
      <c r="AS14" s="49"/>
      <c r="AT14" s="49"/>
      <c r="AU14" s="49"/>
      <c r="AV14" s="49"/>
      <c r="AW14" s="49"/>
      <c r="AX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row>
    <row r="15" spans="2:100" ht="19.5" customHeight="1" x14ac:dyDescent="0.25">
      <c r="C15" s="60" t="s">
        <v>8</v>
      </c>
      <c r="D15" s="61"/>
      <c r="E15" s="60"/>
      <c r="F15" s="60"/>
      <c r="G15" s="60"/>
      <c r="H15" s="60"/>
      <c r="I15" s="60"/>
      <c r="K15" s="55"/>
      <c r="L15" s="55"/>
      <c r="M15" s="296"/>
      <c r="N15" s="296"/>
      <c r="O15" s="296"/>
      <c r="P15" s="296"/>
      <c r="Q15" s="296"/>
      <c r="AL15" s="49"/>
      <c r="AU15" s="49"/>
      <c r="AV15" s="49"/>
      <c r="AW15" s="49"/>
      <c r="AX15" s="49"/>
      <c r="BM15" s="56"/>
      <c r="BN15" s="56"/>
      <c r="BO15" s="56"/>
      <c r="BP15" s="56"/>
      <c r="BQ15" s="56"/>
      <c r="BR15" s="56"/>
    </row>
    <row r="16" spans="2:100" ht="2.25" customHeight="1" x14ac:dyDescent="0.25">
      <c r="C16" s="60"/>
      <c r="D16" s="61"/>
      <c r="E16" s="60"/>
      <c r="F16" s="60"/>
      <c r="G16" s="60"/>
      <c r="H16" s="60"/>
      <c r="I16" s="60"/>
      <c r="K16" s="55"/>
      <c r="L16" s="55"/>
      <c r="M16" s="57"/>
      <c r="N16" s="57"/>
      <c r="O16" s="57"/>
      <c r="P16" s="57"/>
      <c r="Q16" s="57"/>
      <c r="AL16" s="49"/>
      <c r="AU16" s="49"/>
      <c r="AV16" s="49"/>
      <c r="AW16" s="49"/>
      <c r="AX16" s="49"/>
      <c r="BM16" s="56"/>
      <c r="BN16" s="56"/>
      <c r="BO16" s="56"/>
      <c r="BP16" s="56"/>
      <c r="BQ16" s="56"/>
      <c r="BR16" s="56"/>
    </row>
    <row r="17" spans="3:100" ht="14.25" customHeight="1" x14ac:dyDescent="0.25">
      <c r="C17" s="62" t="s">
        <v>138</v>
      </c>
      <c r="E17" s="299" t="s">
        <v>139</v>
      </c>
      <c r="F17" s="299"/>
      <c r="G17" s="299"/>
      <c r="H17" s="299"/>
      <c r="I17" s="299"/>
      <c r="J17" s="299"/>
      <c r="K17" s="299"/>
      <c r="L17" s="299"/>
      <c r="M17" s="299"/>
      <c r="N17" s="299"/>
      <c r="O17" s="299"/>
      <c r="P17" s="55"/>
      <c r="Q17" s="63"/>
      <c r="R17" s="63"/>
      <c r="S17" s="63"/>
      <c r="T17" s="63"/>
      <c r="U17" s="63"/>
      <c r="V17" s="63"/>
      <c r="W17" s="63"/>
      <c r="X17" s="63"/>
      <c r="Y17" s="63"/>
      <c r="AA17" s="64"/>
      <c r="AB17" s="64"/>
      <c r="AC17" s="64"/>
      <c r="AD17" s="64"/>
      <c r="AE17" s="64"/>
      <c r="AF17" s="64"/>
      <c r="AG17" s="64"/>
      <c r="AH17" s="64"/>
      <c r="AI17" s="64"/>
      <c r="AJ17" s="64"/>
      <c r="AK17" s="64"/>
      <c r="BM17" s="56"/>
      <c r="BN17" s="56"/>
      <c r="BO17" s="56"/>
      <c r="BP17" s="56"/>
      <c r="BQ17" s="56"/>
      <c r="BR17" s="56"/>
    </row>
    <row r="18" spans="3:100" ht="7.5" customHeight="1" x14ac:dyDescent="0.25">
      <c r="AH18" s="64"/>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row>
    <row r="19" spans="3:100" ht="19.5" customHeight="1" x14ac:dyDescent="0.25">
      <c r="C19" s="61" t="s">
        <v>56</v>
      </c>
      <c r="E19" s="60"/>
      <c r="F19" s="60"/>
      <c r="G19" s="60"/>
      <c r="H19" s="60"/>
      <c r="I19" s="60"/>
      <c r="J19" s="60"/>
      <c r="K19" s="60"/>
      <c r="L19" s="55"/>
      <c r="M19" s="55"/>
      <c r="P19" s="294"/>
      <c r="Q19" s="294"/>
      <c r="R19" s="294"/>
      <c r="S19" s="294"/>
      <c r="T19" s="294"/>
      <c r="U19" s="294"/>
      <c r="V19" s="294"/>
      <c r="W19" s="294"/>
      <c r="X19" s="294"/>
      <c r="Y19" s="55"/>
      <c r="Z19" s="55"/>
      <c r="AA19" s="55"/>
      <c r="AV19" s="56"/>
      <c r="AW19" s="56"/>
      <c r="AX19" s="56"/>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row>
    <row r="20" spans="3:100" ht="14.25" customHeight="1" x14ac:dyDescent="0.25">
      <c r="C20" s="62" t="s">
        <v>40</v>
      </c>
      <c r="F20" s="55"/>
      <c r="G20" s="55"/>
      <c r="H20" s="55"/>
      <c r="I20" s="55"/>
      <c r="J20" s="55"/>
      <c r="K20" s="55"/>
      <c r="L20" s="55"/>
      <c r="M20" s="55"/>
      <c r="AH20" s="64"/>
      <c r="AI20" s="64"/>
      <c r="AJ20" s="64"/>
      <c r="AK20" s="64"/>
      <c r="AM20" s="56"/>
      <c r="AN20" s="56"/>
      <c r="AO20" s="56"/>
      <c r="AP20" s="56"/>
      <c r="AQ20" s="56"/>
      <c r="AR20" s="56"/>
      <c r="AS20" s="56"/>
      <c r="AT20" s="56"/>
      <c r="AU20" s="56"/>
      <c r="AV20" s="56"/>
      <c r="AW20" s="56"/>
      <c r="AX20" s="56"/>
      <c r="BM20" s="56"/>
      <c r="BN20" s="56"/>
      <c r="BO20" s="56"/>
      <c r="BP20" s="56"/>
      <c r="BQ20" s="56"/>
      <c r="BR20" s="56"/>
    </row>
    <row r="21" spans="3:100" ht="10.9" customHeight="1" thickBot="1" x14ac:dyDescent="0.3">
      <c r="D21" s="62"/>
      <c r="F21" s="55"/>
      <c r="G21" s="55"/>
      <c r="H21" s="55"/>
      <c r="I21" s="55"/>
      <c r="J21" s="55"/>
      <c r="K21" s="55"/>
      <c r="L21" s="55"/>
      <c r="M21" s="55"/>
      <c r="AH21" s="64"/>
      <c r="AI21" s="64"/>
      <c r="AJ21" s="64"/>
      <c r="AK21" s="64"/>
      <c r="AM21" s="56"/>
      <c r="AN21" s="56"/>
      <c r="AO21" s="56"/>
      <c r="AP21" s="56"/>
      <c r="AQ21" s="56"/>
      <c r="AR21" s="56"/>
      <c r="AS21" s="56"/>
      <c r="AT21" s="56"/>
      <c r="AU21" s="56"/>
      <c r="AV21" s="56"/>
      <c r="AW21" s="56"/>
      <c r="AX21" s="56"/>
      <c r="BM21" s="56"/>
      <c r="BN21" s="56"/>
      <c r="BO21" s="56"/>
      <c r="BP21" s="56"/>
      <c r="BQ21" s="56"/>
      <c r="BR21" s="56"/>
    </row>
    <row r="22" spans="3:100" ht="23.15" customHeight="1" thickBot="1" x14ac:dyDescent="0.3">
      <c r="C22" s="300" t="s">
        <v>41</v>
      </c>
      <c r="D22" s="301"/>
      <c r="E22" s="301"/>
      <c r="F22" s="301"/>
      <c r="G22" s="301"/>
      <c r="H22" s="301"/>
      <c r="I22" s="301"/>
      <c r="J22" s="301"/>
      <c r="K22" s="301"/>
      <c r="L22" s="301"/>
      <c r="M22" s="301"/>
      <c r="N22" s="301"/>
      <c r="O22" s="301"/>
      <c r="P22" s="301"/>
      <c r="Q22" s="301"/>
      <c r="R22" s="301"/>
      <c r="S22" s="301"/>
      <c r="T22" s="301"/>
      <c r="U22" s="301"/>
      <c r="V22" s="301"/>
      <c r="W22" s="301"/>
      <c r="X22" s="302"/>
      <c r="Y22" s="41"/>
      <c r="Z22" s="41"/>
      <c r="AA22" s="41"/>
      <c r="AB22" s="41"/>
      <c r="AC22" s="41"/>
      <c r="AD22" s="41"/>
      <c r="AE22" s="41"/>
      <c r="AF22" s="41"/>
      <c r="AG22" s="41"/>
      <c r="AH22" s="41"/>
      <c r="AI22" s="41"/>
      <c r="AJ22" s="41"/>
      <c r="AK22" s="41"/>
      <c r="AM22" s="49"/>
      <c r="AN22" s="49"/>
      <c r="AO22" s="49"/>
      <c r="AP22" s="49"/>
      <c r="AQ22" s="49"/>
      <c r="AR22" s="49"/>
      <c r="AS22" s="49"/>
      <c r="AT22" s="49"/>
      <c r="AU22" s="49"/>
      <c r="AV22" s="49"/>
      <c r="AW22" s="49"/>
      <c r="AX22" s="49"/>
    </row>
    <row r="23" spans="3:100" ht="2.25" customHeight="1" x14ac:dyDescent="0.25">
      <c r="C23" s="59"/>
      <c r="D23" s="59"/>
      <c r="E23" s="59"/>
      <c r="F23" s="59"/>
      <c r="G23" s="59"/>
      <c r="H23" s="59"/>
      <c r="I23" s="59"/>
      <c r="J23" s="59"/>
      <c r="K23" s="59"/>
      <c r="L23" s="59"/>
      <c r="M23" s="59"/>
      <c r="N23" s="59"/>
      <c r="O23" s="59"/>
      <c r="P23" s="59"/>
      <c r="Q23" s="59"/>
      <c r="R23" s="59"/>
      <c r="S23" s="59"/>
      <c r="T23" s="59"/>
      <c r="U23" s="59"/>
      <c r="V23" s="59"/>
      <c r="W23" s="59"/>
      <c r="X23" s="59"/>
      <c r="Y23" s="42"/>
      <c r="Z23" s="42"/>
      <c r="AA23" s="42"/>
      <c r="AB23" s="41"/>
      <c r="AC23" s="41"/>
      <c r="AD23" s="41"/>
      <c r="AE23" s="41"/>
      <c r="AF23" s="41"/>
      <c r="AG23" s="41"/>
      <c r="AH23" s="41"/>
      <c r="AI23" s="41"/>
      <c r="AJ23" s="41"/>
      <c r="AK23" s="41"/>
      <c r="AM23" s="49"/>
      <c r="AN23" s="49"/>
      <c r="AO23" s="49"/>
      <c r="AP23" s="49"/>
      <c r="AQ23" s="49"/>
      <c r="AR23" s="49"/>
      <c r="AS23" s="49"/>
      <c r="AT23" s="49"/>
      <c r="AU23" s="49"/>
      <c r="AV23" s="49"/>
      <c r="AW23" s="49"/>
      <c r="AX23" s="49"/>
    </row>
    <row r="24" spans="3:100" ht="19.5" customHeight="1" x14ac:dyDescent="0.3">
      <c r="C24" s="67" t="s">
        <v>140</v>
      </c>
      <c r="E24" s="56"/>
      <c r="F24" s="39"/>
      <c r="G24" s="39"/>
      <c r="H24" s="39"/>
      <c r="I24" s="294"/>
      <c r="J24" s="294"/>
      <c r="K24" s="294"/>
      <c r="L24" s="294"/>
      <c r="M24" s="294"/>
      <c r="N24" s="294"/>
      <c r="O24" s="294"/>
      <c r="P24" s="294"/>
      <c r="Q24" s="68"/>
      <c r="R24" s="68"/>
      <c r="AH24" s="64"/>
      <c r="AI24" s="64"/>
      <c r="AJ24" s="64"/>
      <c r="AM24" s="49"/>
      <c r="AN24" s="49"/>
      <c r="AO24" s="49"/>
      <c r="AP24" s="49"/>
      <c r="AQ24" s="49"/>
      <c r="AR24" s="49"/>
      <c r="AS24" s="49"/>
      <c r="AT24" s="49"/>
      <c r="AU24" s="49"/>
      <c r="AV24" s="49"/>
      <c r="AW24" s="49"/>
      <c r="AX24" s="49"/>
    </row>
    <row r="25" spans="3:100" ht="10.5" customHeight="1" x14ac:dyDescent="0.25">
      <c r="D25" s="51"/>
      <c r="E25" s="64"/>
      <c r="K25" s="47"/>
      <c r="L25" s="66"/>
      <c r="M25" s="66"/>
      <c r="N25" s="66"/>
      <c r="O25" s="66"/>
      <c r="P25" s="66"/>
      <c r="Q25" s="66"/>
      <c r="R25" s="66"/>
      <c r="S25" s="65"/>
      <c r="T25" s="65"/>
      <c r="U25" s="69"/>
      <c r="AH25" s="64"/>
      <c r="AI25" s="64"/>
      <c r="AJ25" s="64"/>
      <c r="AM25" s="49"/>
      <c r="AN25" s="49"/>
      <c r="AO25" s="49"/>
      <c r="AP25" s="49"/>
      <c r="AQ25" s="49"/>
      <c r="AR25" s="49"/>
      <c r="AS25" s="49"/>
      <c r="AT25" s="49"/>
      <c r="AU25" s="49"/>
      <c r="AV25" s="49"/>
      <c r="AW25" s="49"/>
      <c r="AX25" s="49"/>
    </row>
    <row r="26" spans="3:100" ht="19.5" customHeight="1" x14ac:dyDescent="0.25">
      <c r="C26" s="43" t="s">
        <v>141</v>
      </c>
      <c r="D26" s="303"/>
      <c r="E26" s="303"/>
      <c r="M26" s="39"/>
      <c r="N26" s="39"/>
      <c r="O26" s="39"/>
    </row>
    <row r="27" spans="3:100" ht="7.5" customHeight="1" x14ac:dyDescent="0.25"/>
    <row r="28" spans="3:100" ht="19.5" customHeight="1" x14ac:dyDescent="0.25">
      <c r="C28" s="47" t="s">
        <v>42</v>
      </c>
      <c r="D28" s="294" t="str">
        <f>IF(D26="","",'Cover Sheet'!C13)</f>
        <v/>
      </c>
      <c r="E28" s="294"/>
      <c r="F28" s="294"/>
      <c r="G28" s="294"/>
      <c r="H28" s="294"/>
      <c r="I28" s="294"/>
      <c r="J28" s="294"/>
      <c r="K28" s="294"/>
      <c r="L28" s="294"/>
      <c r="M28" s="294"/>
      <c r="N28" s="294"/>
      <c r="O28" s="294"/>
      <c r="P28" s="294"/>
      <c r="Q28" s="294"/>
      <c r="R28" s="294"/>
      <c r="S28" s="294"/>
      <c r="T28" s="294"/>
      <c r="U28" s="294"/>
      <c r="V28" s="294"/>
      <c r="W28" s="294"/>
      <c r="X28" s="294"/>
      <c r="Y28" s="70"/>
      <c r="Z28" s="70"/>
      <c r="AA28" s="70"/>
      <c r="AB28" s="39"/>
      <c r="AC28" s="39"/>
      <c r="AD28" s="39"/>
      <c r="AE28" s="39"/>
      <c r="AF28" s="39"/>
      <c r="AG28" s="39"/>
      <c r="AH28" s="39"/>
      <c r="AI28" s="39"/>
      <c r="AJ28" s="39"/>
      <c r="AK28" s="39"/>
      <c r="AL28" s="49"/>
      <c r="AM28" s="49"/>
      <c r="AN28" s="49"/>
      <c r="AO28" s="49"/>
      <c r="AP28" s="49"/>
      <c r="AQ28" s="49"/>
      <c r="AR28" s="49"/>
      <c r="AS28" s="49"/>
      <c r="AT28" s="49"/>
      <c r="AU28" s="49"/>
      <c r="AV28" s="49"/>
      <c r="AW28" s="49"/>
      <c r="AX28" s="49"/>
    </row>
    <row r="29" spans="3:100" ht="7.5" customHeight="1" x14ac:dyDescent="0.25">
      <c r="AL29" s="49"/>
      <c r="AM29" s="49"/>
      <c r="AN29" s="49"/>
      <c r="AO29" s="49"/>
      <c r="AP29" s="49"/>
      <c r="AQ29" s="49"/>
      <c r="AR29" s="49"/>
      <c r="AS29" s="49"/>
      <c r="AT29" s="49"/>
      <c r="AU29" s="49"/>
      <c r="AV29" s="49"/>
      <c r="AW29" s="49"/>
      <c r="AX29" s="49"/>
    </row>
    <row r="30" spans="3:100" ht="19.5" customHeight="1" x14ac:dyDescent="0.25">
      <c r="E30" s="50" t="s">
        <v>3</v>
      </c>
      <c r="F30" s="296" t="str">
        <f>IF(D26="","",'Cover Sheet'!C16)</f>
        <v/>
      </c>
      <c r="G30" s="296"/>
      <c r="H30" s="296"/>
      <c r="I30" s="296"/>
      <c r="J30" s="296"/>
      <c r="K30" s="296"/>
      <c r="L30" s="296"/>
      <c r="M30" s="296"/>
      <c r="N30" s="53" t="s">
        <v>33</v>
      </c>
      <c r="O30" s="55"/>
      <c r="P30" s="294" t="str">
        <f>IF(D26="","",'Cover Sheet'!H16)</f>
        <v/>
      </c>
      <c r="Q30" s="294"/>
      <c r="R30" s="294"/>
      <c r="S30" s="55"/>
      <c r="T30" s="50" t="s">
        <v>38</v>
      </c>
      <c r="U30" s="294" t="str">
        <f>IF(D26="","",'Cover Sheet'!J16)</f>
        <v/>
      </c>
      <c r="V30" s="294"/>
      <c r="W30" s="294"/>
      <c r="X30" s="294"/>
      <c r="Y30" s="55"/>
      <c r="Z30" s="55"/>
      <c r="AA30" s="55"/>
      <c r="AD30" s="39"/>
      <c r="AE30" s="39"/>
      <c r="AF30" s="39"/>
      <c r="AG30" s="39"/>
      <c r="AH30" s="39"/>
      <c r="AI30" s="39"/>
      <c r="AJ30" s="39"/>
      <c r="AK30" s="39"/>
    </row>
    <row r="31" spans="3:100" ht="7.5" customHeight="1" thickBot="1" x14ac:dyDescent="0.3">
      <c r="O31" s="64"/>
      <c r="AH31" s="64"/>
      <c r="AI31" s="64"/>
      <c r="AJ31" s="64"/>
      <c r="AK31" s="64"/>
    </row>
    <row r="32" spans="3:100" ht="19.5" customHeight="1" thickBot="1" x14ac:dyDescent="0.3">
      <c r="C32" s="300" t="s">
        <v>43</v>
      </c>
      <c r="D32" s="301"/>
      <c r="E32" s="301"/>
      <c r="F32" s="301"/>
      <c r="G32" s="301"/>
      <c r="H32" s="301"/>
      <c r="I32" s="301"/>
      <c r="J32" s="301"/>
      <c r="K32" s="301"/>
      <c r="L32" s="301"/>
      <c r="M32" s="301"/>
      <c r="N32" s="301"/>
      <c r="O32" s="301"/>
      <c r="P32" s="301"/>
      <c r="Q32" s="301"/>
      <c r="R32" s="301"/>
      <c r="S32" s="301"/>
      <c r="T32" s="301"/>
      <c r="U32" s="301"/>
      <c r="V32" s="301"/>
      <c r="W32" s="301"/>
      <c r="X32" s="302"/>
      <c r="Y32" s="41"/>
      <c r="Z32" s="41"/>
      <c r="AA32" s="41"/>
      <c r="AB32" s="41"/>
      <c r="AC32" s="41"/>
      <c r="AD32" s="41"/>
      <c r="AE32" s="41"/>
      <c r="AF32" s="41"/>
      <c r="AG32" s="41"/>
      <c r="AH32" s="41"/>
      <c r="AI32" s="41"/>
      <c r="AJ32" s="41"/>
      <c r="AK32" s="41"/>
    </row>
    <row r="33" spans="2:61" ht="3.75" customHeight="1" x14ac:dyDescent="0.25">
      <c r="C33" s="42"/>
      <c r="D33" s="42"/>
      <c r="E33" s="42"/>
      <c r="F33" s="42"/>
      <c r="G33" s="42"/>
      <c r="H33" s="42"/>
      <c r="I33" s="42"/>
      <c r="J33" s="42"/>
      <c r="K33" s="42"/>
      <c r="L33" s="42"/>
      <c r="M33" s="42"/>
      <c r="N33" s="42"/>
      <c r="O33" s="42"/>
      <c r="P33" s="42"/>
      <c r="Q33" s="42"/>
      <c r="R33" s="42"/>
      <c r="S33" s="42"/>
      <c r="T33" s="42"/>
      <c r="U33" s="42"/>
      <c r="V33" s="42"/>
      <c r="W33" s="42"/>
      <c r="X33" s="42"/>
      <c r="Y33" s="41"/>
      <c r="Z33" s="41"/>
      <c r="AA33" s="41"/>
      <c r="AB33" s="41"/>
      <c r="AC33" s="41"/>
      <c r="AD33" s="41"/>
      <c r="AE33" s="41"/>
      <c r="AF33" s="41"/>
      <c r="AG33" s="41"/>
      <c r="AH33" s="41"/>
      <c r="AI33" s="41"/>
      <c r="AJ33" s="41"/>
      <c r="AK33" s="41"/>
    </row>
    <row r="34" spans="2:61" ht="42" customHeight="1" x14ac:dyDescent="0.25">
      <c r="C34" s="298" t="str">
        <f>"I have examined this report, and to the best of my knowledge and belief, all statements of fact are accurate. The financial statements for the period from January 1, "&amp;'Cover Sheet'!B3&amp;" to December 31, "&amp;'Cover Sheet'!B3&amp;", contained in this report, correctly reflect the business affairs of the respondent."</f>
        <v>I have examined this report, and to the best of my knowledge and belief, all statements of fact are accurate. The financial statements for the period from January 1, 2023 to December 31, 2023, contained in this report, correctly reflect the business affairs of the respondent.</v>
      </c>
      <c r="D34" s="298"/>
      <c r="E34" s="298"/>
      <c r="F34" s="298"/>
      <c r="G34" s="298"/>
      <c r="H34" s="298"/>
      <c r="I34" s="298"/>
      <c r="J34" s="298"/>
      <c r="K34" s="298"/>
      <c r="L34" s="298"/>
      <c r="M34" s="298"/>
      <c r="N34" s="298"/>
      <c r="O34" s="298"/>
      <c r="P34" s="298"/>
      <c r="Q34" s="298"/>
      <c r="R34" s="298"/>
      <c r="S34" s="298"/>
      <c r="T34" s="298"/>
      <c r="U34" s="298"/>
      <c r="V34" s="298"/>
      <c r="W34" s="298"/>
      <c r="X34" s="298"/>
      <c r="Y34" s="38"/>
      <c r="Z34" s="38"/>
      <c r="AA34" s="38"/>
      <c r="AB34" s="38"/>
      <c r="AC34" s="38"/>
      <c r="AD34" s="38"/>
      <c r="AE34" s="38"/>
      <c r="AF34" s="38"/>
      <c r="AG34" s="38"/>
      <c r="AH34" s="38"/>
      <c r="AI34" s="38"/>
      <c r="AJ34" s="38"/>
      <c r="AK34" s="38"/>
      <c r="AL34" s="2"/>
      <c r="AM34" s="2"/>
      <c r="AN34" s="2"/>
      <c r="AT34" s="71"/>
      <c r="BF34" s="72"/>
      <c r="BH34" s="72"/>
      <c r="BI34" s="72"/>
    </row>
    <row r="35" spans="2:61" ht="3" customHeight="1" x14ac:dyDescent="0.25">
      <c r="C35" s="298"/>
      <c r="D35" s="298"/>
      <c r="E35" s="298"/>
      <c r="F35" s="298"/>
      <c r="G35" s="298"/>
      <c r="H35" s="298"/>
      <c r="I35" s="298"/>
      <c r="J35" s="298"/>
      <c r="K35" s="298"/>
      <c r="L35" s="298"/>
      <c r="M35" s="298"/>
      <c r="N35" s="298"/>
      <c r="O35" s="298"/>
      <c r="P35" s="298"/>
      <c r="Q35" s="298"/>
      <c r="R35" s="298"/>
      <c r="S35" s="298"/>
      <c r="T35" s="298"/>
      <c r="U35" s="298"/>
      <c r="V35" s="298"/>
      <c r="W35" s="298"/>
      <c r="X35" s="298"/>
    </row>
    <row r="36" spans="2:61" ht="18" customHeight="1" x14ac:dyDescent="0.25">
      <c r="C36" s="295" t="s">
        <v>7</v>
      </c>
      <c r="D36" s="295"/>
      <c r="E36" s="295"/>
      <c r="F36" s="295"/>
      <c r="G36" s="295"/>
      <c r="H36" s="295"/>
      <c r="I36" s="295"/>
      <c r="J36" s="295"/>
      <c r="K36" s="295"/>
      <c r="L36" s="295"/>
      <c r="M36" s="295"/>
      <c r="N36" s="295"/>
      <c r="O36" s="295"/>
      <c r="P36" s="295"/>
      <c r="Q36" s="295"/>
      <c r="R36" s="295"/>
      <c r="S36" s="295"/>
      <c r="T36" s="295"/>
      <c r="U36" s="295"/>
      <c r="V36" s="295"/>
      <c r="W36" s="295"/>
      <c r="X36" s="295"/>
      <c r="Y36" s="73"/>
      <c r="Z36" s="73"/>
      <c r="AA36" s="73"/>
      <c r="AB36" s="73"/>
      <c r="AC36" s="73"/>
      <c r="AD36" s="73"/>
      <c r="AE36" s="73"/>
      <c r="AF36" s="73"/>
      <c r="AG36" s="73"/>
      <c r="AH36" s="73"/>
      <c r="AI36" s="73"/>
      <c r="AJ36" s="73"/>
      <c r="AK36" s="73"/>
    </row>
    <row r="37" spans="2:61" ht="6.75" customHeight="1" x14ac:dyDescent="0.25">
      <c r="H37" s="55"/>
    </row>
    <row r="38" spans="2:61" ht="19.5" customHeight="1" x14ac:dyDescent="0.25">
      <c r="C38" s="74" t="s">
        <v>142</v>
      </c>
      <c r="H38" s="55"/>
      <c r="I38" s="50" t="s">
        <v>143</v>
      </c>
      <c r="J38" s="296" t="s">
        <v>144</v>
      </c>
      <c r="K38" s="296"/>
      <c r="L38" s="296"/>
      <c r="M38" s="296"/>
      <c r="N38" s="296"/>
      <c r="O38" s="296"/>
      <c r="P38" s="296"/>
      <c r="Q38" s="296"/>
      <c r="R38" s="296"/>
      <c r="S38" s="296"/>
      <c r="T38" s="296"/>
      <c r="U38" s="296"/>
      <c r="V38" s="296"/>
      <c r="W38" s="296"/>
      <c r="X38" s="296"/>
      <c r="Y38" s="55"/>
      <c r="Z38" s="55"/>
      <c r="AA38" s="55"/>
    </row>
    <row r="39" spans="2:61" ht="19.5" customHeight="1" x14ac:dyDescent="0.25">
      <c r="C39" s="74" t="s">
        <v>145</v>
      </c>
      <c r="H39" s="55"/>
      <c r="I39" s="50" t="s">
        <v>32</v>
      </c>
      <c r="J39" s="294"/>
      <c r="K39" s="294"/>
      <c r="L39" s="294"/>
      <c r="M39" s="294"/>
      <c r="N39" s="294"/>
      <c r="O39" s="294"/>
      <c r="P39" s="294"/>
      <c r="Q39" s="294"/>
      <c r="R39" s="294"/>
      <c r="S39" s="294"/>
      <c r="T39" s="294"/>
      <c r="U39" s="294"/>
      <c r="V39" s="294"/>
      <c r="W39" s="294"/>
      <c r="X39" s="294"/>
      <c r="Y39" s="55"/>
      <c r="Z39" s="55"/>
      <c r="AA39" s="55"/>
    </row>
    <row r="40" spans="2:61" ht="1.5" hidden="1" customHeight="1" x14ac:dyDescent="0.25">
      <c r="C40" s="39"/>
      <c r="H40" s="55"/>
      <c r="J40" s="75"/>
      <c r="K40" s="76"/>
      <c r="L40" s="76"/>
      <c r="M40" s="76"/>
      <c r="N40" s="76"/>
      <c r="O40" s="76"/>
      <c r="P40" s="76"/>
      <c r="Q40" s="76"/>
      <c r="R40" s="76"/>
      <c r="S40" s="76"/>
      <c r="T40" s="76"/>
      <c r="U40" s="76"/>
      <c r="V40" s="76"/>
      <c r="W40" s="76"/>
      <c r="X40" s="76"/>
      <c r="Y40" s="55"/>
      <c r="Z40" s="55"/>
      <c r="AA40" s="55"/>
    </row>
    <row r="41" spans="2:61" ht="1.5" hidden="1" customHeight="1" x14ac:dyDescent="0.25">
      <c r="C41" s="39"/>
      <c r="H41" s="55"/>
      <c r="J41" s="75"/>
      <c r="K41" s="76"/>
      <c r="L41" s="76"/>
      <c r="M41" s="76"/>
      <c r="N41" s="76"/>
      <c r="O41" s="76"/>
      <c r="P41" s="76"/>
      <c r="Q41" s="76"/>
      <c r="R41" s="76"/>
      <c r="S41" s="76"/>
      <c r="T41" s="76"/>
      <c r="U41" s="76"/>
      <c r="V41" s="76"/>
      <c r="W41" s="76"/>
      <c r="X41" s="76"/>
      <c r="Y41" s="55"/>
      <c r="Z41" s="55"/>
      <c r="AA41" s="55"/>
    </row>
    <row r="42" spans="2:61" ht="30" customHeight="1" x14ac:dyDescent="0.35">
      <c r="B42" s="77" t="s">
        <v>146</v>
      </c>
      <c r="C42" s="52"/>
      <c r="H42" s="55"/>
      <c r="I42" s="50" t="s">
        <v>147</v>
      </c>
      <c r="J42" s="297"/>
      <c r="K42" s="297"/>
      <c r="L42" s="297"/>
      <c r="M42" s="297"/>
      <c r="N42" s="297"/>
      <c r="O42" s="297"/>
      <c r="P42" s="297"/>
      <c r="Q42" s="297"/>
      <c r="R42" s="297"/>
      <c r="S42" s="297"/>
      <c r="T42" s="297"/>
      <c r="U42" s="297"/>
      <c r="V42" s="297"/>
      <c r="W42" s="297"/>
      <c r="X42" s="297"/>
      <c r="Y42" s="78"/>
      <c r="Z42" s="78"/>
      <c r="AA42" s="78"/>
    </row>
    <row r="43" spans="2:61" ht="19.5" customHeight="1" x14ac:dyDescent="0.25">
      <c r="C43" s="55"/>
      <c r="G43" s="50"/>
      <c r="H43" s="79"/>
      <c r="I43" s="50" t="s">
        <v>148</v>
      </c>
      <c r="J43" s="294"/>
      <c r="K43" s="294"/>
      <c r="L43" s="294"/>
      <c r="M43" s="294"/>
      <c r="N43" s="294"/>
      <c r="O43" s="294"/>
      <c r="P43" s="294"/>
      <c r="Q43" s="294"/>
      <c r="R43" s="294"/>
      <c r="S43" s="294"/>
      <c r="T43" s="294"/>
      <c r="U43" s="294"/>
      <c r="V43" s="294"/>
      <c r="W43" s="294"/>
      <c r="X43" s="294"/>
      <c r="Y43" s="55"/>
      <c r="Z43" s="55"/>
      <c r="AA43" s="55"/>
    </row>
    <row r="44" spans="2:61" ht="19.5" customHeight="1" x14ac:dyDescent="0.3">
      <c r="B44" s="80" t="s">
        <v>149</v>
      </c>
      <c r="C44" s="54"/>
      <c r="G44" s="50"/>
      <c r="I44" s="50" t="s">
        <v>3</v>
      </c>
      <c r="J44" s="294"/>
      <c r="K44" s="294"/>
      <c r="L44" s="294"/>
      <c r="M44" s="294"/>
      <c r="N44" s="294"/>
      <c r="O44" s="294"/>
      <c r="P44" s="294"/>
      <c r="Q44" s="81" t="s">
        <v>33</v>
      </c>
      <c r="R44" s="294"/>
      <c r="S44" s="294"/>
      <c r="T44" s="294"/>
      <c r="U44" s="81" t="s">
        <v>38</v>
      </c>
      <c r="V44" s="294"/>
      <c r="W44" s="294"/>
      <c r="X44" s="294"/>
      <c r="Y44" s="55"/>
      <c r="Z44" s="55"/>
      <c r="AA44" s="55"/>
    </row>
    <row r="45" spans="2:61" ht="14.25" hidden="1" customHeight="1" x14ac:dyDescent="0.3">
      <c r="B45" s="80"/>
      <c r="C45" s="57"/>
      <c r="H45" s="55"/>
      <c r="J45" s="82"/>
      <c r="K45" s="83"/>
      <c r="L45" s="83"/>
      <c r="M45" s="83"/>
      <c r="N45" s="83"/>
      <c r="O45" s="83"/>
      <c r="P45" s="84"/>
      <c r="Q45" s="84"/>
      <c r="R45" s="83"/>
      <c r="S45" s="83"/>
      <c r="T45" s="83"/>
      <c r="U45" s="84"/>
      <c r="V45" s="84"/>
      <c r="W45" s="84"/>
      <c r="X45" s="83"/>
      <c r="Y45" s="83"/>
      <c r="Z45" s="83"/>
      <c r="AA45" s="83"/>
    </row>
    <row r="46" spans="2:61" ht="19.5" customHeight="1" x14ac:dyDescent="0.25">
      <c r="I46" s="50" t="s">
        <v>4</v>
      </c>
      <c r="J46" s="294"/>
      <c r="K46" s="294"/>
      <c r="L46" s="294"/>
      <c r="M46" s="294"/>
      <c r="N46" s="294"/>
      <c r="O46" s="294"/>
      <c r="P46" s="294"/>
      <c r="Q46" s="294"/>
      <c r="R46" s="294"/>
      <c r="S46" s="294"/>
      <c r="T46" s="294"/>
      <c r="U46" s="294"/>
      <c r="V46" s="294"/>
      <c r="W46" s="294"/>
      <c r="X46" s="294"/>
      <c r="Y46" s="55"/>
      <c r="Z46" s="55"/>
      <c r="AA46" s="55"/>
    </row>
    <row r="47" spans="2:61" ht="19.5" customHeight="1" x14ac:dyDescent="0.25">
      <c r="I47" s="50" t="s">
        <v>5</v>
      </c>
      <c r="J47" s="294"/>
      <c r="K47" s="294"/>
      <c r="L47" s="294"/>
      <c r="M47" s="294"/>
      <c r="N47" s="294"/>
      <c r="O47" s="294"/>
      <c r="P47" s="294"/>
      <c r="Q47" s="294"/>
      <c r="R47" s="294"/>
      <c r="S47" s="294"/>
      <c r="T47" s="294"/>
      <c r="U47" s="294"/>
      <c r="V47" s="294"/>
      <c r="W47" s="294"/>
      <c r="X47" s="294"/>
      <c r="Y47" s="55"/>
      <c r="Z47" s="55"/>
      <c r="AA47" s="55"/>
    </row>
  </sheetData>
  <sheetProtection algorithmName="SHA-512" hashValue="3wAvV9cM8vn0MwFJDByQwHQlmZkEquMYNYxRd0OAFHz3db0SIi/8yWtOYSFFI9uoiSBO7uR2aufJcf1RZiBDZg==" saltValue="8O6prA+WFcRrP5waFJO08g==" spinCount="100000" sheet="1" objects="1" scenarios="1"/>
  <mergeCells count="33">
    <mergeCell ref="M15:Q15"/>
    <mergeCell ref="C2:X2"/>
    <mergeCell ref="D4:E4"/>
    <mergeCell ref="D6:X6"/>
    <mergeCell ref="D7:X7"/>
    <mergeCell ref="D8:X8"/>
    <mergeCell ref="D9:X9"/>
    <mergeCell ref="D10:X10"/>
    <mergeCell ref="F11:M11"/>
    <mergeCell ref="P11:R11"/>
    <mergeCell ref="U11:X11"/>
    <mergeCell ref="C13:X13"/>
    <mergeCell ref="C34:X35"/>
    <mergeCell ref="E17:O17"/>
    <mergeCell ref="P19:X19"/>
    <mergeCell ref="C22:X22"/>
    <mergeCell ref="I24:P24"/>
    <mergeCell ref="D26:E26"/>
    <mergeCell ref="D28:X28"/>
    <mergeCell ref="F30:M30"/>
    <mergeCell ref="P30:R30"/>
    <mergeCell ref="U30:X30"/>
    <mergeCell ref="C32:X32"/>
    <mergeCell ref="J46:X46"/>
    <mergeCell ref="J47:X47"/>
    <mergeCell ref="C36:X36"/>
    <mergeCell ref="J38:X38"/>
    <mergeCell ref="J39:X39"/>
    <mergeCell ref="J42:X42"/>
    <mergeCell ref="J43:X43"/>
    <mergeCell ref="J44:P44"/>
    <mergeCell ref="R44:T44"/>
    <mergeCell ref="V44:X44"/>
  </mergeCells>
  <dataValidations count="1">
    <dataValidation allowBlank="1" sqref="C42" xr:uid="{EA598F76-0730-40E1-A50B-7DA5B719A92F}"/>
  </dataValidations>
  <hyperlinks>
    <hyperlink ref="F17:N17" r:id="rId1" location="/" display="Secretary of State's Office " xr:uid="{95645051-DEF7-4A65-933B-9B9E5E80BA11}"/>
  </hyperlinks>
  <printOptions horizontalCentered="1"/>
  <pageMargins left="0.7" right="0.7" top="0.75" bottom="0.75" header="0.3" footer="0.3"/>
  <pageSetup scale="80"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990E2-940D-4347-AC93-F13A9FE88461}">
  <sheetPr>
    <tabColor theme="9"/>
  </sheetPr>
  <dimension ref="B1:B32"/>
  <sheetViews>
    <sheetView showGridLines="0" zoomScaleNormal="100" workbookViewId="0">
      <selection activeCell="B2" sqref="B2"/>
    </sheetView>
  </sheetViews>
  <sheetFormatPr defaultColWidth="8.7265625" defaultRowHeight="14" x14ac:dyDescent="0.3"/>
  <cols>
    <col min="1" max="1" width="2.7265625" style="111" customWidth="1"/>
    <col min="2" max="2" width="132.7265625" style="110" customWidth="1"/>
    <col min="3" max="3" width="4.26953125" style="111" customWidth="1"/>
    <col min="4" max="16384" width="8.7265625" style="111"/>
  </cols>
  <sheetData>
    <row r="1" spans="2:2" ht="14.5" thickBot="1" x14ac:dyDescent="0.35"/>
    <row r="2" spans="2:2" s="113" customFormat="1" ht="24" customHeight="1" thickBot="1" x14ac:dyDescent="0.4">
      <c r="B2" s="112" t="s">
        <v>13</v>
      </c>
    </row>
    <row r="3" spans="2:2" s="113" customFormat="1" ht="10.15" customHeight="1" thickBot="1" x14ac:dyDescent="0.4">
      <c r="B3" s="114"/>
    </row>
    <row r="4" spans="2:2" s="113" customFormat="1" ht="21.4" customHeight="1" thickBot="1" x14ac:dyDescent="0.4">
      <c r="B4" s="115" t="s">
        <v>105</v>
      </c>
    </row>
    <row r="5" spans="2:2" s="113" customFormat="1" ht="10.5" customHeight="1" x14ac:dyDescent="0.35">
      <c r="B5" s="114"/>
    </row>
    <row r="6" spans="2:2" s="113" customFormat="1" ht="89.65" customHeight="1" x14ac:dyDescent="0.35">
      <c r="B6" s="116" t="s">
        <v>106</v>
      </c>
    </row>
    <row r="7" spans="2:2" s="113" customFormat="1" ht="19.149999999999999" customHeight="1" x14ac:dyDescent="0.35">
      <c r="B7" s="117" t="s">
        <v>26</v>
      </c>
    </row>
    <row r="8" spans="2:2" s="113" customFormat="1" ht="21" customHeight="1" x14ac:dyDescent="0.35">
      <c r="B8" s="118" t="s">
        <v>107</v>
      </c>
    </row>
    <row r="9" spans="2:2" s="113" customFormat="1" ht="21" customHeight="1" x14ac:dyDescent="0.35">
      <c r="B9" s="207" t="s">
        <v>155</v>
      </c>
    </row>
    <row r="10" spans="2:2" s="113" customFormat="1" ht="20" customHeight="1" x14ac:dyDescent="0.35">
      <c r="B10" s="208"/>
    </row>
    <row r="11" spans="2:2" s="113" customFormat="1" ht="13" customHeight="1" x14ac:dyDescent="0.35">
      <c r="B11" s="209"/>
    </row>
    <row r="12" spans="2:2" s="113" customFormat="1" ht="37.9" customHeight="1" x14ac:dyDescent="0.35">
      <c r="B12" s="120" t="s">
        <v>108</v>
      </c>
    </row>
    <row r="13" spans="2:2" s="113" customFormat="1" ht="197.5" customHeight="1" x14ac:dyDescent="0.35">
      <c r="B13" s="117" t="s">
        <v>150</v>
      </c>
    </row>
    <row r="14" spans="2:2" s="113" customFormat="1" ht="10.5" customHeight="1" x14ac:dyDescent="0.35">
      <c r="B14" s="119"/>
    </row>
    <row r="15" spans="2:2" s="113" customFormat="1" ht="18.75" customHeight="1" x14ac:dyDescent="0.35">
      <c r="B15" s="120" t="s">
        <v>132</v>
      </c>
    </row>
    <row r="16" spans="2:2" s="113" customFormat="1" ht="37" customHeight="1" x14ac:dyDescent="0.35">
      <c r="B16" s="148" t="s">
        <v>156</v>
      </c>
    </row>
    <row r="17" spans="2:2" ht="16" thickBot="1" x14ac:dyDescent="0.4">
      <c r="B17" s="121"/>
    </row>
    <row r="18" spans="2:2" ht="24.65" customHeight="1" thickBot="1" x14ac:dyDescent="0.35">
      <c r="B18" s="122" t="s">
        <v>27</v>
      </c>
    </row>
    <row r="19" spans="2:2" ht="76.900000000000006" customHeight="1" x14ac:dyDescent="0.3">
      <c r="B19" s="123" t="s">
        <v>129</v>
      </c>
    </row>
    <row r="20" spans="2:2" ht="13.5" customHeight="1" thickBot="1" x14ac:dyDescent="0.35">
      <c r="B20" s="123"/>
    </row>
    <row r="21" spans="2:2" ht="19.899999999999999" customHeight="1" thickBot="1" x14ac:dyDescent="0.35">
      <c r="B21" s="124" t="s">
        <v>102</v>
      </c>
    </row>
    <row r="22" spans="2:2" ht="51.4" customHeight="1" x14ac:dyDescent="0.3">
      <c r="B22" s="125" t="s">
        <v>103</v>
      </c>
    </row>
    <row r="23" spans="2:2" ht="24.4" customHeight="1" x14ac:dyDescent="0.3">
      <c r="B23" s="126" t="s">
        <v>109</v>
      </c>
    </row>
    <row r="24" spans="2:2" ht="11.65" customHeight="1" thickBot="1" x14ac:dyDescent="0.4">
      <c r="B24" s="121"/>
    </row>
    <row r="25" spans="2:2" s="113" customFormat="1" ht="27.65" customHeight="1" thickBot="1" x14ac:dyDescent="0.4">
      <c r="B25" s="122" t="s">
        <v>28</v>
      </c>
    </row>
    <row r="26" spans="2:2" ht="38.65" customHeight="1" x14ac:dyDescent="0.35">
      <c r="B26" s="121" t="s">
        <v>110</v>
      </c>
    </row>
    <row r="27" spans="2:2" ht="14.5" x14ac:dyDescent="0.35">
      <c r="B27" s="9" t="s">
        <v>104</v>
      </c>
    </row>
    <row r="28" spans="2:2" ht="16" thickBot="1" x14ac:dyDescent="0.4">
      <c r="B28" s="127"/>
    </row>
    <row r="29" spans="2:2" ht="16" thickBot="1" x14ac:dyDescent="0.35">
      <c r="B29" s="128" t="s">
        <v>21</v>
      </c>
    </row>
    <row r="30" spans="2:2" ht="15.5" x14ac:dyDescent="0.35">
      <c r="B30" s="129" t="s">
        <v>134</v>
      </c>
    </row>
    <row r="31" spans="2:2" ht="14.5" x14ac:dyDescent="0.35">
      <c r="B31" s="9" t="s">
        <v>135</v>
      </c>
    </row>
    <row r="32" spans="2:2" ht="15.5" x14ac:dyDescent="0.35">
      <c r="B32" s="121"/>
    </row>
  </sheetData>
  <sheetProtection algorithmName="SHA-512" hashValue="Cx+tVU/QjdXuCDxLpO2tVGkfZptk1rRA/YTpwp1PONUTzPh9ZmUfXXvuPNanPMWafE059ypqgCh3P6WdrY9SRg==" saltValue="LrVrf0BP9hxKYFUEZCD5yQ==" spinCount="100000" sheet="1" objects="1" scenarios="1"/>
  <hyperlinks>
    <hyperlink ref="B27" r:id="rId1" xr:uid="{24107326-59AD-44DE-8D9B-B5B6F0B05DE4}"/>
    <hyperlink ref="B31" r:id="rId2" xr:uid="{74AAD4C1-D838-4597-A187-06A505CAF969}"/>
    <hyperlink ref="B8" r:id="rId3" xr:uid="{F20C212E-5FB4-4C16-9F16-97CC8FFD491F}"/>
    <hyperlink ref="B23" r:id="rId4" xr:uid="{2C298E3D-026F-4D4E-92E9-BD3A4412C430}"/>
  </hyperlinks>
  <pageMargins left="0.7" right="0.7" top="0.75" bottom="0.75" header="0.3" footer="0.3"/>
  <pageSetup scale="64" orientation="portrait" r:id="rId5"/>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94ccb0f8-418e-41dd-ac47-c8b0a5d07e75">Annual Report Form</Document_x0020_Type>
    <Category xmlns="94ccb0f8-418e-41dd-ac47-c8b0a5d07e75">
      <Value>Pipeline</Value>
    </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1530E99F706546965C014FE7072B13" ma:contentTypeVersion="2" ma:contentTypeDescription="Create a new document." ma:contentTypeScope="" ma:versionID="bbb860d36d694921ec401c91363124b8">
  <xsd:schema xmlns:xsd="http://www.w3.org/2001/XMLSchema" xmlns:xs="http://www.w3.org/2001/XMLSchema" xmlns:p="http://schemas.microsoft.com/office/2006/metadata/properties" xmlns:ns2="94ccb0f8-418e-41dd-ac47-c8b0a5d07e75" targetNamespace="http://schemas.microsoft.com/office/2006/metadata/properties" ma:root="true" ma:fieldsID="2368b8d2e5f7d6a71b8e54223cb8180e" ns2:_="">
    <xsd:import namespace="94ccb0f8-418e-41dd-ac47-c8b0a5d07e75"/>
    <xsd:element name="properties">
      <xsd:complexType>
        <xsd:sequence>
          <xsd:element name="documentManagement">
            <xsd:complexType>
              <xsd:all>
                <xsd:element ref="ns2:Category" minOccurs="0"/>
                <xsd:element ref="ns2:Document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b0f8-418e-41dd-ac47-c8b0a5d07e75" elementFormDefault="qualified">
    <xsd:import namespace="http://schemas.microsoft.com/office/2006/documentManagement/types"/>
    <xsd:import namespace="http://schemas.microsoft.com/office/infopath/2007/PartnerControls"/>
    <xsd:element name="Category" ma:index="8" nillable="true" ma:displayName="Category" ma:internalName="Category" ma:requiredMultiChoice="true">
      <xsd:complexType>
        <xsd:complexContent>
          <xsd:extension base="dms:MultiChoice">
            <xsd:sequence>
              <xsd:element name="Value" maxOccurs="unbounded" minOccurs="0" nillable="true">
                <xsd:simpleType>
                  <xsd:restriction base="dms:Choice">
                    <xsd:enumeration value="Auto Transportation and Buses"/>
                    <xsd:enumeration value="Charter and Excursion Buses"/>
                    <xsd:enumeration value="Commercial Ferries"/>
                    <xsd:enumeration value="Common Carriers"/>
                    <xsd:enumeration value="Freight Brokers"/>
                    <xsd:enumeration value="Household Goods Carriers"/>
                    <xsd:enumeration value="Low-Level Radioactive Waste"/>
                    <xsd:enumeration value="Non-Profit Buses"/>
                    <xsd:enumeration value="Pipeline"/>
                    <xsd:enumeration value="Railroads"/>
                    <xsd:enumeration value="Rail Contract Crew Carriers"/>
                    <xsd:enumeration value="Solid Waste Carriers"/>
                  </xsd:restriction>
                </xsd:simpleType>
              </xsd:element>
            </xsd:sequence>
          </xsd:extension>
        </xsd:complexContent>
      </xsd:complexType>
    </xsd:element>
    <xsd:element name="Document_x0020_Type" ma:index="9" ma:displayName="Document Type" ma:format="RadioButtons" ma:internalName="Document_x0020_Type">
      <xsd:simpleType>
        <xsd:restriction base="dms:Choice">
          <xsd:enumeration value="Annual Report Form"/>
          <xsd:enumeration value="Publication"/>
          <xsd:enumeration value="Other Fillable Form"/>
          <xsd:enumeration value="Federal Pipeline Docu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1076626-3A48-41E8-B4A9-6BAA307C6618}">
  <ds:schemaRefs>
    <ds:schemaRef ds:uri="http://purl.org/dc/elements/1.1/"/>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94ccb0f8-418e-41dd-ac47-c8b0a5d07e75"/>
    <ds:schemaRef ds:uri="http://www.w3.org/XML/1998/namespace"/>
  </ds:schemaRefs>
</ds:datastoreItem>
</file>

<file path=customXml/itemProps2.xml><?xml version="1.0" encoding="utf-8"?>
<ds:datastoreItem xmlns:ds="http://schemas.openxmlformats.org/officeDocument/2006/customXml" ds:itemID="{3E9C0AA5-51EA-4E53-8BE1-4C9C453B2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ccb0f8-418e-41dd-ac47-c8b0a5d07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7DC1D0-F869-46C9-A476-F1E9EAC6A2A0}">
  <ds:schemaRefs>
    <ds:schemaRef ds:uri="http://schemas.microsoft.com/sharepoint/v3/contenttype/forms"/>
  </ds:schemaRefs>
</ds:datastoreItem>
</file>

<file path=customXml/itemProps4.xml><?xml version="1.0" encoding="utf-8"?>
<ds:datastoreItem xmlns:ds="http://schemas.openxmlformats.org/officeDocument/2006/customXml" ds:itemID="{13C73CC5-9E5F-4F7D-9A35-CD820CF37CB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 Sheet</vt:lpstr>
      <vt:lpstr>FAQs-Instructions-Information</vt:lpstr>
      <vt:lpstr>Ownership</vt:lpstr>
      <vt:lpstr>Complaint Contact Information</vt:lpstr>
      <vt:lpstr>Reg Fee Calc Schedule</vt:lpstr>
      <vt:lpstr>Company Info-Certification</vt:lpstr>
      <vt:lpstr>Payment and Filing</vt:lpstr>
      <vt:lpstr>'Company Info-Certification'!Print_Area</vt:lpstr>
      <vt:lpstr>'Complaint Contact Information'!Print_Area</vt:lpstr>
      <vt:lpstr>'Cover Sheet'!Print_Area</vt:lpstr>
      <vt:lpstr>'FAQs-Instructions-Information'!Print_Area</vt:lpstr>
      <vt:lpstr>Ownership!Print_Area</vt:lpstr>
      <vt:lpstr>'Payment and Filing'!Print_Area</vt:lpstr>
      <vt:lpstr>'Reg Fee Calc Schedule'!Print_Area</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223 Petroleum Pipeline Annual Report Form 2018</dc:title>
  <dc:creator>Andrews, Amy UTC)</dc:creator>
  <cp:lastModifiedBy>Neal, Esther (UTC)</cp:lastModifiedBy>
  <cp:lastPrinted>2023-02-15T00:00:31Z</cp:lastPrinted>
  <dcterms:created xsi:type="dcterms:W3CDTF">2014-01-14T20:39:17Z</dcterms:created>
  <dcterms:modified xsi:type="dcterms:W3CDTF">2024-03-01T00:38:44Z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0x010100881530E99F706546965C014FE7072B13</vt:lpwstr>
  </property>
  <property fmtid="{D5CDD505-2E9C-101B-9397-08002B2CF9AE}" pid="5" name="Report Year">
    <vt:lpwstr>2015</vt:lpwstr>
  </property>
  <property fmtid="{D5CDD505-2E9C-101B-9397-08002B2CF9AE}" pid="6" name="Form Type">
    <vt:lpwstr>Report Form</vt:lpwstr>
  </property>
  <property fmtid="{D5CDD505-2E9C-101B-9397-08002B2CF9AE}" pid="7" name="Industry">
    <vt:lpwstr>223 Petroleum Pipeline</vt:lpwstr>
  </property>
  <property fmtid="{D5CDD505-2E9C-101B-9397-08002B2CF9AE}" pid="8" name="Class">
    <vt:lpwstr/>
  </property>
  <property fmtid="{D5CDD505-2E9C-101B-9397-08002B2CF9AE}" pid="9" name="{A44787D4-0540-4523-9961-78E4036D8C6D}">
    <vt:lpwstr>{83816F9C-9CBB-4CC3-B1DF-6A2F8F45D105}</vt:lpwstr>
  </property>
</Properties>
</file>